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\"/>
    </mc:Choice>
  </mc:AlternateContent>
  <xr:revisionPtr revIDLastSave="0" documentId="13_ncr:1_{1BF3BB51-544B-477A-A3FD-D26AB50F4D54}" xr6:coauthVersionLast="47" xr6:coauthVersionMax="47" xr10:uidLastSave="{00000000-0000-0000-0000-000000000000}"/>
  <bookViews>
    <workbookView xWindow="-108" yWindow="-108" windowWidth="23256" windowHeight="14016" activeTab="1" xr2:uid="{34F04A1A-E969-4B83-9394-C32F5A2F5887}"/>
  </bookViews>
  <sheets>
    <sheet name="Данные" sheetId="1" r:id="rId1"/>
    <sheet name="Результаты" sheetId="2" r:id="rId2"/>
    <sheet name="Рабочий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I42" i="3" l="1"/>
  <c r="BH42" i="3"/>
  <c r="BG42" i="3"/>
  <c r="BF42" i="3"/>
  <c r="BD42" i="3"/>
  <c r="BC42" i="3"/>
  <c r="BA42" i="3"/>
  <c r="AY42" i="3"/>
  <c r="AX42" i="3"/>
  <c r="AW42" i="3"/>
  <c r="AU42" i="3"/>
  <c r="AS42" i="3"/>
  <c r="AR42" i="3"/>
  <c r="AQ42" i="3"/>
  <c r="AP42" i="3"/>
  <c r="AN42" i="3"/>
  <c r="AM42" i="3"/>
  <c r="AL42" i="3"/>
  <c r="AK42" i="3"/>
  <c r="AJ42" i="3"/>
  <c r="AI42" i="3"/>
  <c r="AG42" i="3"/>
  <c r="AD42" i="3"/>
  <c r="AC42" i="3"/>
  <c r="AB42" i="3"/>
  <c r="AA42" i="3"/>
  <c r="Z42" i="3"/>
  <c r="W42" i="3"/>
  <c r="V42" i="3"/>
  <c r="T42" i="3"/>
  <c r="S42" i="3"/>
  <c r="P42" i="3"/>
  <c r="O42" i="3"/>
  <c r="M42" i="3"/>
  <c r="L42" i="3"/>
  <c r="K42" i="3"/>
  <c r="I42" i="3"/>
  <c r="G42" i="3"/>
  <c r="E42" i="3"/>
  <c r="B42" i="3"/>
  <c r="BI41" i="3"/>
  <c r="BH41" i="3"/>
  <c r="BG41" i="3"/>
  <c r="BF41" i="3"/>
  <c r="BD41" i="3"/>
  <c r="BC41" i="3"/>
  <c r="BA41" i="3"/>
  <c r="AY41" i="3"/>
  <c r="AX41" i="3"/>
  <c r="AW41" i="3"/>
  <c r="AU41" i="3"/>
  <c r="AS41" i="3"/>
  <c r="AR41" i="3"/>
  <c r="AQ41" i="3"/>
  <c r="AP41" i="3"/>
  <c r="AN41" i="3"/>
  <c r="AM41" i="3"/>
  <c r="AL41" i="3"/>
  <c r="AK41" i="3"/>
  <c r="AJ41" i="3"/>
  <c r="AI41" i="3"/>
  <c r="AG41" i="3"/>
  <c r="AD41" i="3"/>
  <c r="AC41" i="3"/>
  <c r="AB41" i="3"/>
  <c r="AA41" i="3"/>
  <c r="Z41" i="3"/>
  <c r="W41" i="3"/>
  <c r="V41" i="3"/>
  <c r="T41" i="3"/>
  <c r="S41" i="3"/>
  <c r="P41" i="3"/>
  <c r="O41" i="3"/>
  <c r="M41" i="3"/>
  <c r="L41" i="3"/>
  <c r="K41" i="3"/>
  <c r="I41" i="3"/>
  <c r="G41" i="3"/>
  <c r="E41" i="3"/>
  <c r="B41" i="3"/>
  <c r="BI40" i="3"/>
  <c r="BH40" i="3"/>
  <c r="BG40" i="3"/>
  <c r="BF40" i="3"/>
  <c r="BD40" i="3"/>
  <c r="BC40" i="3"/>
  <c r="BA40" i="3"/>
  <c r="AY40" i="3"/>
  <c r="AX40" i="3"/>
  <c r="AW40" i="3"/>
  <c r="AU40" i="3"/>
  <c r="AS40" i="3"/>
  <c r="AR40" i="3"/>
  <c r="AQ40" i="3"/>
  <c r="AP40" i="3"/>
  <c r="AN40" i="3"/>
  <c r="AM40" i="3"/>
  <c r="AL40" i="3"/>
  <c r="AK40" i="3"/>
  <c r="AJ40" i="3"/>
  <c r="AI40" i="3"/>
  <c r="AG40" i="3"/>
  <c r="AD40" i="3"/>
  <c r="AC40" i="3"/>
  <c r="AB40" i="3"/>
  <c r="AA40" i="3"/>
  <c r="Z40" i="3"/>
  <c r="W40" i="3"/>
  <c r="V40" i="3"/>
  <c r="T40" i="3"/>
  <c r="S40" i="3"/>
  <c r="P40" i="3"/>
  <c r="O40" i="3"/>
  <c r="M40" i="3"/>
  <c r="L40" i="3"/>
  <c r="K40" i="3"/>
  <c r="I40" i="3"/>
  <c r="G40" i="3"/>
  <c r="E40" i="3"/>
  <c r="B40" i="3"/>
  <c r="BI39" i="3"/>
  <c r="BH39" i="3"/>
  <c r="BG39" i="3"/>
  <c r="BF39" i="3"/>
  <c r="BD39" i="3"/>
  <c r="BC39" i="3"/>
  <c r="BA39" i="3"/>
  <c r="AY39" i="3"/>
  <c r="AX39" i="3"/>
  <c r="AW39" i="3"/>
  <c r="AU39" i="3"/>
  <c r="AS39" i="3"/>
  <c r="AR39" i="3"/>
  <c r="AQ39" i="3"/>
  <c r="AP39" i="3"/>
  <c r="AN39" i="3"/>
  <c r="AM39" i="3"/>
  <c r="AL39" i="3"/>
  <c r="AK39" i="3"/>
  <c r="AJ39" i="3"/>
  <c r="AI39" i="3"/>
  <c r="AG39" i="3"/>
  <c r="AD39" i="3"/>
  <c r="AC39" i="3"/>
  <c r="AB39" i="3"/>
  <c r="AA39" i="3"/>
  <c r="Z39" i="3"/>
  <c r="W39" i="3"/>
  <c r="V39" i="3"/>
  <c r="T39" i="3"/>
  <c r="S39" i="3"/>
  <c r="P39" i="3"/>
  <c r="O39" i="3"/>
  <c r="M39" i="3"/>
  <c r="L39" i="3"/>
  <c r="K39" i="3"/>
  <c r="I39" i="3"/>
  <c r="G39" i="3"/>
  <c r="E39" i="3"/>
  <c r="B39" i="3"/>
  <c r="BI38" i="3"/>
  <c r="BH38" i="3"/>
  <c r="BG38" i="3"/>
  <c r="BF38" i="3"/>
  <c r="BD38" i="3"/>
  <c r="BC38" i="3"/>
  <c r="BA38" i="3"/>
  <c r="AY38" i="3"/>
  <c r="AX38" i="3"/>
  <c r="AW38" i="3"/>
  <c r="AU38" i="3"/>
  <c r="AS38" i="3"/>
  <c r="AR38" i="3"/>
  <c r="AQ38" i="3"/>
  <c r="AP38" i="3"/>
  <c r="AN38" i="3"/>
  <c r="AM38" i="3"/>
  <c r="AL38" i="3"/>
  <c r="AK38" i="3"/>
  <c r="AJ38" i="3"/>
  <c r="AI38" i="3"/>
  <c r="AG38" i="3"/>
  <c r="AD38" i="3"/>
  <c r="AC38" i="3"/>
  <c r="AB38" i="3"/>
  <c r="AA38" i="3"/>
  <c r="Z38" i="3"/>
  <c r="W38" i="3"/>
  <c r="V38" i="3"/>
  <c r="T38" i="3"/>
  <c r="S38" i="3"/>
  <c r="P38" i="3"/>
  <c r="O38" i="3"/>
  <c r="M38" i="3"/>
  <c r="L38" i="3"/>
  <c r="K38" i="3"/>
  <c r="I38" i="3"/>
  <c r="G38" i="3"/>
  <c r="E38" i="3"/>
  <c r="B38" i="3"/>
  <c r="BI37" i="3"/>
  <c r="BH37" i="3"/>
  <c r="BG37" i="3"/>
  <c r="BF37" i="3"/>
  <c r="BD37" i="3"/>
  <c r="BC37" i="3"/>
  <c r="BA37" i="3"/>
  <c r="AY37" i="3"/>
  <c r="AX37" i="3"/>
  <c r="AW37" i="3"/>
  <c r="AU37" i="3"/>
  <c r="AS37" i="3"/>
  <c r="AR37" i="3"/>
  <c r="AQ37" i="3"/>
  <c r="AP37" i="3"/>
  <c r="AN37" i="3"/>
  <c r="AM37" i="3"/>
  <c r="AL37" i="3"/>
  <c r="AK37" i="3"/>
  <c r="AJ37" i="3"/>
  <c r="AI37" i="3"/>
  <c r="AG37" i="3"/>
  <c r="AD37" i="3"/>
  <c r="AC37" i="3"/>
  <c r="AB37" i="3"/>
  <c r="AA37" i="3"/>
  <c r="Z37" i="3"/>
  <c r="W37" i="3"/>
  <c r="V37" i="3"/>
  <c r="T37" i="3"/>
  <c r="S37" i="3"/>
  <c r="P37" i="3"/>
  <c r="O37" i="3"/>
  <c r="M37" i="3"/>
  <c r="L37" i="3"/>
  <c r="K37" i="3"/>
  <c r="I37" i="3"/>
  <c r="G37" i="3"/>
  <c r="E37" i="3"/>
  <c r="B37" i="3"/>
  <c r="BI36" i="3"/>
  <c r="BH36" i="3"/>
  <c r="BG36" i="3"/>
  <c r="BF36" i="3"/>
  <c r="BD36" i="3"/>
  <c r="BC36" i="3"/>
  <c r="BA36" i="3"/>
  <c r="AY36" i="3"/>
  <c r="AX36" i="3"/>
  <c r="AW36" i="3"/>
  <c r="AU36" i="3"/>
  <c r="AS36" i="3"/>
  <c r="AR36" i="3"/>
  <c r="AQ36" i="3"/>
  <c r="AP36" i="3"/>
  <c r="AN36" i="3"/>
  <c r="AM36" i="3"/>
  <c r="AL36" i="3"/>
  <c r="AK36" i="3"/>
  <c r="AJ36" i="3"/>
  <c r="AI36" i="3"/>
  <c r="AG36" i="3"/>
  <c r="AD36" i="3"/>
  <c r="AC36" i="3"/>
  <c r="AB36" i="3"/>
  <c r="AA36" i="3"/>
  <c r="Z36" i="3"/>
  <c r="W36" i="3"/>
  <c r="V36" i="3"/>
  <c r="T36" i="3"/>
  <c r="S36" i="3"/>
  <c r="P36" i="3"/>
  <c r="O36" i="3"/>
  <c r="M36" i="3"/>
  <c r="L36" i="3"/>
  <c r="K36" i="3"/>
  <c r="I36" i="3"/>
  <c r="G36" i="3"/>
  <c r="E36" i="3"/>
  <c r="B36" i="3"/>
  <c r="BI35" i="3"/>
  <c r="BH35" i="3"/>
  <c r="BG35" i="3"/>
  <c r="BF35" i="3"/>
  <c r="BD35" i="3"/>
  <c r="BC35" i="3"/>
  <c r="BA35" i="3"/>
  <c r="AY35" i="3"/>
  <c r="AX35" i="3"/>
  <c r="AW35" i="3"/>
  <c r="AU35" i="3"/>
  <c r="AS35" i="3"/>
  <c r="AR35" i="3"/>
  <c r="AQ35" i="3"/>
  <c r="AP35" i="3"/>
  <c r="AN35" i="3"/>
  <c r="AM35" i="3"/>
  <c r="AL35" i="3"/>
  <c r="AK35" i="3"/>
  <c r="AJ35" i="3"/>
  <c r="AI35" i="3"/>
  <c r="AG35" i="3"/>
  <c r="AD35" i="3"/>
  <c r="AC35" i="3"/>
  <c r="AB35" i="3"/>
  <c r="AA35" i="3"/>
  <c r="Z35" i="3"/>
  <c r="W35" i="3"/>
  <c r="V35" i="3"/>
  <c r="T35" i="3"/>
  <c r="S35" i="3"/>
  <c r="P35" i="3"/>
  <c r="O35" i="3"/>
  <c r="M35" i="3"/>
  <c r="L35" i="3"/>
  <c r="K35" i="3"/>
  <c r="I35" i="3"/>
  <c r="G35" i="3"/>
  <c r="E35" i="3"/>
  <c r="B35" i="3"/>
  <c r="BI34" i="3"/>
  <c r="BH34" i="3"/>
  <c r="BG34" i="3"/>
  <c r="BF34" i="3"/>
  <c r="BD34" i="3"/>
  <c r="BC34" i="3"/>
  <c r="BA34" i="3"/>
  <c r="AY34" i="3"/>
  <c r="AX34" i="3"/>
  <c r="AW34" i="3"/>
  <c r="AU34" i="3"/>
  <c r="AS34" i="3"/>
  <c r="AR34" i="3"/>
  <c r="AQ34" i="3"/>
  <c r="AP34" i="3"/>
  <c r="AN34" i="3"/>
  <c r="AM34" i="3"/>
  <c r="AL34" i="3"/>
  <c r="AK34" i="3"/>
  <c r="AJ34" i="3"/>
  <c r="AI34" i="3"/>
  <c r="AG34" i="3"/>
  <c r="AD34" i="3"/>
  <c r="AC34" i="3"/>
  <c r="AB34" i="3"/>
  <c r="AA34" i="3"/>
  <c r="Z34" i="3"/>
  <c r="W34" i="3"/>
  <c r="V34" i="3"/>
  <c r="T34" i="3"/>
  <c r="S34" i="3"/>
  <c r="P34" i="3"/>
  <c r="O34" i="3"/>
  <c r="M34" i="3"/>
  <c r="L34" i="3"/>
  <c r="K34" i="3"/>
  <c r="I34" i="3"/>
  <c r="G34" i="3"/>
  <c r="E34" i="3"/>
  <c r="B34" i="3"/>
  <c r="BI33" i="3"/>
  <c r="BH33" i="3"/>
  <c r="BG33" i="3"/>
  <c r="BF33" i="3"/>
  <c r="BD33" i="3"/>
  <c r="BC33" i="3"/>
  <c r="BA33" i="3"/>
  <c r="AY33" i="3"/>
  <c r="AX33" i="3"/>
  <c r="AW33" i="3"/>
  <c r="AU33" i="3"/>
  <c r="AS33" i="3"/>
  <c r="AR33" i="3"/>
  <c r="AQ33" i="3"/>
  <c r="AP33" i="3"/>
  <c r="AN33" i="3"/>
  <c r="AM33" i="3"/>
  <c r="AL33" i="3"/>
  <c r="AK33" i="3"/>
  <c r="AJ33" i="3"/>
  <c r="AI33" i="3"/>
  <c r="AG33" i="3"/>
  <c r="AD33" i="3"/>
  <c r="AC33" i="3"/>
  <c r="AB33" i="3"/>
  <c r="AA33" i="3"/>
  <c r="Z33" i="3"/>
  <c r="W33" i="3"/>
  <c r="V33" i="3"/>
  <c r="T33" i="3"/>
  <c r="S33" i="3"/>
  <c r="P33" i="3"/>
  <c r="O33" i="3"/>
  <c r="M33" i="3"/>
  <c r="L33" i="3"/>
  <c r="K33" i="3"/>
  <c r="I33" i="3"/>
  <c r="G33" i="3"/>
  <c r="E33" i="3"/>
  <c r="B33" i="3"/>
  <c r="BI32" i="3"/>
  <c r="BH32" i="3"/>
  <c r="BG32" i="3"/>
  <c r="BF32" i="3"/>
  <c r="BD32" i="3"/>
  <c r="BC32" i="3"/>
  <c r="BA32" i="3"/>
  <c r="AY32" i="3"/>
  <c r="AX32" i="3"/>
  <c r="AW32" i="3"/>
  <c r="AU32" i="3"/>
  <c r="AS32" i="3"/>
  <c r="AR32" i="3"/>
  <c r="AQ32" i="3"/>
  <c r="AP32" i="3"/>
  <c r="AN32" i="3"/>
  <c r="AM32" i="3"/>
  <c r="AL32" i="3"/>
  <c r="AK32" i="3"/>
  <c r="AJ32" i="3"/>
  <c r="AI32" i="3"/>
  <c r="AG32" i="3"/>
  <c r="AD32" i="3"/>
  <c r="AC32" i="3"/>
  <c r="AB32" i="3"/>
  <c r="AA32" i="3"/>
  <c r="Z32" i="3"/>
  <c r="W32" i="3"/>
  <c r="V32" i="3"/>
  <c r="T32" i="3"/>
  <c r="S32" i="3"/>
  <c r="P32" i="3"/>
  <c r="O32" i="3"/>
  <c r="M32" i="3"/>
  <c r="L32" i="3"/>
  <c r="K32" i="3"/>
  <c r="I32" i="3"/>
  <c r="G32" i="3"/>
  <c r="E32" i="3"/>
  <c r="B32" i="3"/>
  <c r="BI31" i="3"/>
  <c r="BH31" i="3"/>
  <c r="BG31" i="3"/>
  <c r="BF31" i="3"/>
  <c r="BD31" i="3"/>
  <c r="BC31" i="3"/>
  <c r="BA31" i="3"/>
  <c r="AY31" i="3"/>
  <c r="AX31" i="3"/>
  <c r="AW31" i="3"/>
  <c r="AU31" i="3"/>
  <c r="AS31" i="3"/>
  <c r="AR31" i="3"/>
  <c r="AQ31" i="3"/>
  <c r="AP31" i="3"/>
  <c r="AN31" i="3"/>
  <c r="AM31" i="3"/>
  <c r="AL31" i="3"/>
  <c r="AK31" i="3"/>
  <c r="AJ31" i="3"/>
  <c r="AI31" i="3"/>
  <c r="AG31" i="3"/>
  <c r="AD31" i="3"/>
  <c r="AC31" i="3"/>
  <c r="AB31" i="3"/>
  <c r="AA31" i="3"/>
  <c r="Z31" i="3"/>
  <c r="W31" i="3"/>
  <c r="V31" i="3"/>
  <c r="T31" i="3"/>
  <c r="S31" i="3"/>
  <c r="P31" i="3"/>
  <c r="O31" i="3"/>
  <c r="M31" i="3"/>
  <c r="L31" i="3"/>
  <c r="K31" i="3"/>
  <c r="I31" i="3"/>
  <c r="G31" i="3"/>
  <c r="E31" i="3"/>
  <c r="B31" i="3"/>
  <c r="BI30" i="3"/>
  <c r="BH30" i="3"/>
  <c r="BG30" i="3"/>
  <c r="BF30" i="3"/>
  <c r="BD30" i="3"/>
  <c r="BC30" i="3"/>
  <c r="BA30" i="3"/>
  <c r="AY30" i="3"/>
  <c r="AX30" i="3"/>
  <c r="AW30" i="3"/>
  <c r="AU30" i="3"/>
  <c r="AS30" i="3"/>
  <c r="AR30" i="3"/>
  <c r="AQ30" i="3"/>
  <c r="AP30" i="3"/>
  <c r="AN30" i="3"/>
  <c r="AM30" i="3"/>
  <c r="AL30" i="3"/>
  <c r="AK30" i="3"/>
  <c r="AJ30" i="3"/>
  <c r="AI30" i="3"/>
  <c r="AG30" i="3"/>
  <c r="AD30" i="3"/>
  <c r="AC30" i="3"/>
  <c r="AB30" i="3"/>
  <c r="AA30" i="3"/>
  <c r="Z30" i="3"/>
  <c r="W30" i="3"/>
  <c r="V30" i="3"/>
  <c r="T30" i="3"/>
  <c r="S30" i="3"/>
  <c r="P30" i="3"/>
  <c r="O30" i="3"/>
  <c r="M30" i="3"/>
  <c r="L30" i="3"/>
  <c r="K30" i="3"/>
  <c r="I30" i="3"/>
  <c r="G30" i="3"/>
  <c r="E30" i="3"/>
  <c r="B30" i="3"/>
  <c r="BI29" i="3"/>
  <c r="BH29" i="3"/>
  <c r="BG29" i="3"/>
  <c r="BF29" i="3"/>
  <c r="BD29" i="3"/>
  <c r="BC29" i="3"/>
  <c r="BA29" i="3"/>
  <c r="AY29" i="3"/>
  <c r="AX29" i="3"/>
  <c r="AW29" i="3"/>
  <c r="AU29" i="3"/>
  <c r="AS29" i="3"/>
  <c r="AR29" i="3"/>
  <c r="AQ29" i="3"/>
  <c r="AP29" i="3"/>
  <c r="AN29" i="3"/>
  <c r="AM29" i="3"/>
  <c r="AL29" i="3"/>
  <c r="AK29" i="3"/>
  <c r="AJ29" i="3"/>
  <c r="AI29" i="3"/>
  <c r="AG29" i="3"/>
  <c r="AD29" i="3"/>
  <c r="AC29" i="3"/>
  <c r="AB29" i="3"/>
  <c r="AA29" i="3"/>
  <c r="Z29" i="3"/>
  <c r="W29" i="3"/>
  <c r="V29" i="3"/>
  <c r="T29" i="3"/>
  <c r="S29" i="3"/>
  <c r="P29" i="3"/>
  <c r="O29" i="3"/>
  <c r="M29" i="3"/>
  <c r="L29" i="3"/>
  <c r="K29" i="3"/>
  <c r="I29" i="3"/>
  <c r="G29" i="3"/>
  <c r="E29" i="3"/>
  <c r="B29" i="3"/>
  <c r="BI28" i="3"/>
  <c r="BH28" i="3"/>
  <c r="BG28" i="3"/>
  <c r="BF28" i="3"/>
  <c r="BD28" i="3"/>
  <c r="BC28" i="3"/>
  <c r="BA28" i="3"/>
  <c r="AY28" i="3"/>
  <c r="AX28" i="3"/>
  <c r="AW28" i="3"/>
  <c r="AU28" i="3"/>
  <c r="AS28" i="3"/>
  <c r="AR28" i="3"/>
  <c r="AQ28" i="3"/>
  <c r="AP28" i="3"/>
  <c r="AN28" i="3"/>
  <c r="AM28" i="3"/>
  <c r="AL28" i="3"/>
  <c r="AK28" i="3"/>
  <c r="AJ28" i="3"/>
  <c r="AI28" i="3"/>
  <c r="AG28" i="3"/>
  <c r="AD28" i="3"/>
  <c r="AC28" i="3"/>
  <c r="AB28" i="3"/>
  <c r="AA28" i="3"/>
  <c r="Z28" i="3"/>
  <c r="W28" i="3"/>
  <c r="V28" i="3"/>
  <c r="T28" i="3"/>
  <c r="S28" i="3"/>
  <c r="P28" i="3"/>
  <c r="O28" i="3"/>
  <c r="M28" i="3"/>
  <c r="L28" i="3"/>
  <c r="K28" i="3"/>
  <c r="I28" i="3"/>
  <c r="G28" i="3"/>
  <c r="E28" i="3"/>
  <c r="B28" i="3"/>
  <c r="BI27" i="3"/>
  <c r="BH27" i="3"/>
  <c r="BG27" i="3"/>
  <c r="BF27" i="3"/>
  <c r="BD27" i="3"/>
  <c r="BC27" i="3"/>
  <c r="BA27" i="3"/>
  <c r="AY27" i="3"/>
  <c r="AX27" i="3"/>
  <c r="AW27" i="3"/>
  <c r="AU27" i="3"/>
  <c r="AS27" i="3"/>
  <c r="AR27" i="3"/>
  <c r="AQ27" i="3"/>
  <c r="AP27" i="3"/>
  <c r="AN27" i="3"/>
  <c r="AM27" i="3"/>
  <c r="AL27" i="3"/>
  <c r="AK27" i="3"/>
  <c r="AJ27" i="3"/>
  <c r="AI27" i="3"/>
  <c r="AG27" i="3"/>
  <c r="AD27" i="3"/>
  <c r="AC27" i="3"/>
  <c r="AB27" i="3"/>
  <c r="AA27" i="3"/>
  <c r="Z27" i="3"/>
  <c r="W27" i="3"/>
  <c r="V27" i="3"/>
  <c r="T27" i="3"/>
  <c r="S27" i="3"/>
  <c r="P27" i="3"/>
  <c r="O27" i="3"/>
  <c r="M27" i="3"/>
  <c r="L27" i="3"/>
  <c r="K27" i="3"/>
  <c r="I27" i="3"/>
  <c r="G27" i="3"/>
  <c r="E27" i="3"/>
  <c r="B27" i="3"/>
  <c r="BI26" i="3"/>
  <c r="BH26" i="3"/>
  <c r="BG26" i="3"/>
  <c r="BF26" i="3"/>
  <c r="BD26" i="3"/>
  <c r="BC26" i="3"/>
  <c r="BA26" i="3"/>
  <c r="AY26" i="3"/>
  <c r="AX26" i="3"/>
  <c r="AW26" i="3"/>
  <c r="AU26" i="3"/>
  <c r="AS26" i="3"/>
  <c r="AR26" i="3"/>
  <c r="AQ26" i="3"/>
  <c r="AP26" i="3"/>
  <c r="AN26" i="3"/>
  <c r="AM26" i="3"/>
  <c r="AL26" i="3"/>
  <c r="AK26" i="3"/>
  <c r="AJ26" i="3"/>
  <c r="AI26" i="3"/>
  <c r="AG26" i="3"/>
  <c r="AD26" i="3"/>
  <c r="AC26" i="3"/>
  <c r="AB26" i="3"/>
  <c r="AA26" i="3"/>
  <c r="Z26" i="3"/>
  <c r="W26" i="3"/>
  <c r="V26" i="3"/>
  <c r="T26" i="3"/>
  <c r="S26" i="3"/>
  <c r="P26" i="3"/>
  <c r="O26" i="3"/>
  <c r="M26" i="3"/>
  <c r="L26" i="3"/>
  <c r="K26" i="3"/>
  <c r="I26" i="3"/>
  <c r="G26" i="3"/>
  <c r="E26" i="3"/>
  <c r="B26" i="3"/>
  <c r="BI25" i="3"/>
  <c r="BH25" i="3"/>
  <c r="BG25" i="3"/>
  <c r="BF25" i="3"/>
  <c r="BD25" i="3"/>
  <c r="BC25" i="3"/>
  <c r="BA25" i="3"/>
  <c r="AY25" i="3"/>
  <c r="AX25" i="3"/>
  <c r="AW25" i="3"/>
  <c r="AU25" i="3"/>
  <c r="AS25" i="3"/>
  <c r="AR25" i="3"/>
  <c r="AQ25" i="3"/>
  <c r="AP25" i="3"/>
  <c r="AN25" i="3"/>
  <c r="AM25" i="3"/>
  <c r="AL25" i="3"/>
  <c r="AK25" i="3"/>
  <c r="AJ25" i="3"/>
  <c r="AI25" i="3"/>
  <c r="AG25" i="3"/>
  <c r="AD25" i="3"/>
  <c r="AC25" i="3"/>
  <c r="AB25" i="3"/>
  <c r="AA25" i="3"/>
  <c r="Z25" i="3"/>
  <c r="W25" i="3"/>
  <c r="V25" i="3"/>
  <c r="T25" i="3"/>
  <c r="S25" i="3"/>
  <c r="P25" i="3"/>
  <c r="O25" i="3"/>
  <c r="M25" i="3"/>
  <c r="L25" i="3"/>
  <c r="K25" i="3"/>
  <c r="I25" i="3"/>
  <c r="G25" i="3"/>
  <c r="E25" i="3"/>
  <c r="B25" i="3"/>
  <c r="BI24" i="3"/>
  <c r="BH24" i="3"/>
  <c r="BG24" i="3"/>
  <c r="BF24" i="3"/>
  <c r="BD24" i="3"/>
  <c r="BC24" i="3"/>
  <c r="BA24" i="3"/>
  <c r="AY24" i="3"/>
  <c r="AX24" i="3"/>
  <c r="AW24" i="3"/>
  <c r="AU24" i="3"/>
  <c r="AS24" i="3"/>
  <c r="AR24" i="3"/>
  <c r="AQ24" i="3"/>
  <c r="AP24" i="3"/>
  <c r="AN24" i="3"/>
  <c r="AM24" i="3"/>
  <c r="AL24" i="3"/>
  <c r="AK24" i="3"/>
  <c r="AJ24" i="3"/>
  <c r="AI24" i="3"/>
  <c r="AG24" i="3"/>
  <c r="AD24" i="3"/>
  <c r="AC24" i="3"/>
  <c r="AB24" i="3"/>
  <c r="AA24" i="3"/>
  <c r="Z24" i="3"/>
  <c r="W24" i="3"/>
  <c r="V24" i="3"/>
  <c r="T24" i="3"/>
  <c r="S24" i="3"/>
  <c r="P24" i="3"/>
  <c r="O24" i="3"/>
  <c r="M24" i="3"/>
  <c r="L24" i="3"/>
  <c r="K24" i="3"/>
  <c r="I24" i="3"/>
  <c r="G24" i="3"/>
  <c r="E24" i="3"/>
  <c r="B24" i="3"/>
  <c r="BI23" i="3"/>
  <c r="BH23" i="3"/>
  <c r="BG23" i="3"/>
  <c r="BF23" i="3"/>
  <c r="BD23" i="3"/>
  <c r="BC23" i="3"/>
  <c r="BA23" i="3"/>
  <c r="AY23" i="3"/>
  <c r="AX23" i="3"/>
  <c r="AW23" i="3"/>
  <c r="AU23" i="3"/>
  <c r="AS23" i="3"/>
  <c r="AR23" i="3"/>
  <c r="AQ23" i="3"/>
  <c r="AP23" i="3"/>
  <c r="AN23" i="3"/>
  <c r="AM23" i="3"/>
  <c r="AL23" i="3"/>
  <c r="AK23" i="3"/>
  <c r="AJ23" i="3"/>
  <c r="AI23" i="3"/>
  <c r="AG23" i="3"/>
  <c r="AD23" i="3"/>
  <c r="AC23" i="3"/>
  <c r="AB23" i="3"/>
  <c r="AA23" i="3"/>
  <c r="Z23" i="3"/>
  <c r="W23" i="3"/>
  <c r="V23" i="3"/>
  <c r="T23" i="3"/>
  <c r="S23" i="3"/>
  <c r="P23" i="3"/>
  <c r="O23" i="3"/>
  <c r="M23" i="3"/>
  <c r="L23" i="3"/>
  <c r="K23" i="3"/>
  <c r="I23" i="3"/>
  <c r="G23" i="3"/>
  <c r="E23" i="3"/>
  <c r="B23" i="3"/>
  <c r="BI22" i="3"/>
  <c r="BH22" i="3"/>
  <c r="BG22" i="3"/>
  <c r="BF22" i="3"/>
  <c r="BD22" i="3"/>
  <c r="BC22" i="3"/>
  <c r="BA22" i="3"/>
  <c r="AY22" i="3"/>
  <c r="AX22" i="3"/>
  <c r="AW22" i="3"/>
  <c r="AU22" i="3"/>
  <c r="AS22" i="3"/>
  <c r="AR22" i="3"/>
  <c r="AQ22" i="3"/>
  <c r="AP22" i="3"/>
  <c r="AN22" i="3"/>
  <c r="AM22" i="3"/>
  <c r="AL22" i="3"/>
  <c r="AK22" i="3"/>
  <c r="AJ22" i="3"/>
  <c r="AI22" i="3"/>
  <c r="AG22" i="3"/>
  <c r="AD22" i="3"/>
  <c r="AC22" i="3"/>
  <c r="AB22" i="3"/>
  <c r="AA22" i="3"/>
  <c r="Z22" i="3"/>
  <c r="W22" i="3"/>
  <c r="V22" i="3"/>
  <c r="T22" i="3"/>
  <c r="S22" i="3"/>
  <c r="P22" i="3"/>
  <c r="O22" i="3"/>
  <c r="M22" i="3"/>
  <c r="L22" i="3"/>
  <c r="K22" i="3"/>
  <c r="I22" i="3"/>
  <c r="G22" i="3"/>
  <c r="E22" i="3"/>
  <c r="B22" i="3"/>
  <c r="BI21" i="3"/>
  <c r="BH21" i="3"/>
  <c r="BG21" i="3"/>
  <c r="BF21" i="3"/>
  <c r="BD21" i="3"/>
  <c r="BC21" i="3"/>
  <c r="BA21" i="3"/>
  <c r="AY21" i="3"/>
  <c r="AX21" i="3"/>
  <c r="AW21" i="3"/>
  <c r="AU21" i="3"/>
  <c r="AS21" i="3"/>
  <c r="AR21" i="3"/>
  <c r="AQ21" i="3"/>
  <c r="AP21" i="3"/>
  <c r="AN21" i="3"/>
  <c r="AM21" i="3"/>
  <c r="AL21" i="3"/>
  <c r="AK21" i="3"/>
  <c r="AJ21" i="3"/>
  <c r="AI21" i="3"/>
  <c r="AG21" i="3"/>
  <c r="AD21" i="3"/>
  <c r="AC21" i="3"/>
  <c r="AB21" i="3"/>
  <c r="AA21" i="3"/>
  <c r="Z21" i="3"/>
  <c r="W21" i="3"/>
  <c r="V21" i="3"/>
  <c r="T21" i="3"/>
  <c r="S21" i="3"/>
  <c r="P21" i="3"/>
  <c r="O21" i="3"/>
  <c r="M21" i="3"/>
  <c r="L21" i="3"/>
  <c r="K21" i="3"/>
  <c r="I21" i="3"/>
  <c r="G21" i="3"/>
  <c r="E21" i="3"/>
  <c r="B21" i="3"/>
  <c r="BI20" i="3"/>
  <c r="BH20" i="3"/>
  <c r="BG20" i="3"/>
  <c r="BF20" i="3"/>
  <c r="BD20" i="3"/>
  <c r="BC20" i="3"/>
  <c r="BA20" i="3"/>
  <c r="AY20" i="3"/>
  <c r="AX20" i="3"/>
  <c r="AW20" i="3"/>
  <c r="AU20" i="3"/>
  <c r="AS20" i="3"/>
  <c r="AR20" i="3"/>
  <c r="AQ20" i="3"/>
  <c r="AP20" i="3"/>
  <c r="AN20" i="3"/>
  <c r="AM20" i="3"/>
  <c r="AL20" i="3"/>
  <c r="AK20" i="3"/>
  <c r="AJ20" i="3"/>
  <c r="AI20" i="3"/>
  <c r="AG20" i="3"/>
  <c r="AD20" i="3"/>
  <c r="AC20" i="3"/>
  <c r="AB20" i="3"/>
  <c r="AA20" i="3"/>
  <c r="Z20" i="3"/>
  <c r="W20" i="3"/>
  <c r="V20" i="3"/>
  <c r="T20" i="3"/>
  <c r="S20" i="3"/>
  <c r="P20" i="3"/>
  <c r="O20" i="3"/>
  <c r="M20" i="3"/>
  <c r="L20" i="3"/>
  <c r="K20" i="3"/>
  <c r="I20" i="3"/>
  <c r="G20" i="3"/>
  <c r="E20" i="3"/>
  <c r="B20" i="3"/>
  <c r="BI19" i="3"/>
  <c r="BH19" i="3"/>
  <c r="BG19" i="3"/>
  <c r="BF19" i="3"/>
  <c r="BD19" i="3"/>
  <c r="BC19" i="3"/>
  <c r="BA19" i="3"/>
  <c r="AY19" i="3"/>
  <c r="AX19" i="3"/>
  <c r="AW19" i="3"/>
  <c r="AU19" i="3"/>
  <c r="AS19" i="3"/>
  <c r="AR19" i="3"/>
  <c r="AQ19" i="3"/>
  <c r="AP19" i="3"/>
  <c r="AN19" i="3"/>
  <c r="AM19" i="3"/>
  <c r="AL19" i="3"/>
  <c r="AK19" i="3"/>
  <c r="AJ19" i="3"/>
  <c r="AI19" i="3"/>
  <c r="AG19" i="3"/>
  <c r="AD19" i="3"/>
  <c r="AC19" i="3"/>
  <c r="AB19" i="3"/>
  <c r="AA19" i="3"/>
  <c r="Z19" i="3"/>
  <c r="W19" i="3"/>
  <c r="V19" i="3"/>
  <c r="T19" i="3"/>
  <c r="S19" i="3"/>
  <c r="P19" i="3"/>
  <c r="O19" i="3"/>
  <c r="M19" i="3"/>
  <c r="L19" i="3"/>
  <c r="K19" i="3"/>
  <c r="I19" i="3"/>
  <c r="G19" i="3"/>
  <c r="E19" i="3"/>
  <c r="B19" i="3"/>
  <c r="BI18" i="3"/>
  <c r="BH18" i="3"/>
  <c r="BG18" i="3"/>
  <c r="BF18" i="3"/>
  <c r="BD18" i="3"/>
  <c r="BC18" i="3"/>
  <c r="BA18" i="3"/>
  <c r="AY18" i="3"/>
  <c r="AX18" i="3"/>
  <c r="AW18" i="3"/>
  <c r="AU18" i="3"/>
  <c r="AS18" i="3"/>
  <c r="AR18" i="3"/>
  <c r="AQ18" i="3"/>
  <c r="AP18" i="3"/>
  <c r="AN18" i="3"/>
  <c r="AM18" i="3"/>
  <c r="AL18" i="3"/>
  <c r="AK18" i="3"/>
  <c r="AJ18" i="3"/>
  <c r="AI18" i="3"/>
  <c r="AG18" i="3"/>
  <c r="AD18" i="3"/>
  <c r="AC18" i="3"/>
  <c r="AB18" i="3"/>
  <c r="AA18" i="3"/>
  <c r="Z18" i="3"/>
  <c r="W18" i="3"/>
  <c r="V18" i="3"/>
  <c r="T18" i="3"/>
  <c r="S18" i="3"/>
  <c r="P18" i="3"/>
  <c r="O18" i="3"/>
  <c r="M18" i="3"/>
  <c r="L18" i="3"/>
  <c r="K18" i="3"/>
  <c r="I18" i="3"/>
  <c r="G18" i="3"/>
  <c r="E18" i="3"/>
  <c r="B18" i="3"/>
  <c r="BI17" i="3"/>
  <c r="BH17" i="3"/>
  <c r="BG17" i="3"/>
  <c r="BF17" i="3"/>
  <c r="BD17" i="3"/>
  <c r="BC17" i="3"/>
  <c r="BA17" i="3"/>
  <c r="AY17" i="3"/>
  <c r="AX17" i="3"/>
  <c r="AW17" i="3"/>
  <c r="AU17" i="3"/>
  <c r="AS17" i="3"/>
  <c r="AR17" i="3"/>
  <c r="AQ17" i="3"/>
  <c r="AP17" i="3"/>
  <c r="AN17" i="3"/>
  <c r="AM17" i="3"/>
  <c r="AL17" i="3"/>
  <c r="AK17" i="3"/>
  <c r="AJ17" i="3"/>
  <c r="AI17" i="3"/>
  <c r="AG17" i="3"/>
  <c r="AD17" i="3"/>
  <c r="AC17" i="3"/>
  <c r="AB17" i="3"/>
  <c r="AA17" i="3"/>
  <c r="Z17" i="3"/>
  <c r="W17" i="3"/>
  <c r="V17" i="3"/>
  <c r="T17" i="3"/>
  <c r="S17" i="3"/>
  <c r="P17" i="3"/>
  <c r="O17" i="3"/>
  <c r="M17" i="3"/>
  <c r="L17" i="3"/>
  <c r="K17" i="3"/>
  <c r="I17" i="3"/>
  <c r="G17" i="3"/>
  <c r="E17" i="3"/>
  <c r="B17" i="3"/>
  <c r="BI16" i="3"/>
  <c r="BH16" i="3"/>
  <c r="BG16" i="3"/>
  <c r="BF16" i="3"/>
  <c r="BD16" i="3"/>
  <c r="BC16" i="3"/>
  <c r="BA16" i="3"/>
  <c r="AY16" i="3"/>
  <c r="AX16" i="3"/>
  <c r="AW16" i="3"/>
  <c r="AU16" i="3"/>
  <c r="AS16" i="3"/>
  <c r="AR16" i="3"/>
  <c r="AQ16" i="3"/>
  <c r="AP16" i="3"/>
  <c r="AN16" i="3"/>
  <c r="AM16" i="3"/>
  <c r="AL16" i="3"/>
  <c r="AK16" i="3"/>
  <c r="AJ16" i="3"/>
  <c r="AI16" i="3"/>
  <c r="AG16" i="3"/>
  <c r="AD16" i="3"/>
  <c r="AC16" i="3"/>
  <c r="AB16" i="3"/>
  <c r="AA16" i="3"/>
  <c r="Z16" i="3"/>
  <c r="W16" i="3"/>
  <c r="V16" i="3"/>
  <c r="T16" i="3"/>
  <c r="S16" i="3"/>
  <c r="P16" i="3"/>
  <c r="O16" i="3"/>
  <c r="M16" i="3"/>
  <c r="L16" i="3"/>
  <c r="K16" i="3"/>
  <c r="I16" i="3"/>
  <c r="G16" i="3"/>
  <c r="E16" i="3"/>
  <c r="B16" i="3"/>
  <c r="BI15" i="3"/>
  <c r="BH15" i="3"/>
  <c r="BG15" i="3"/>
  <c r="BF15" i="3"/>
  <c r="BD15" i="3"/>
  <c r="BC15" i="3"/>
  <c r="BA15" i="3"/>
  <c r="AY15" i="3"/>
  <c r="AX15" i="3"/>
  <c r="AW15" i="3"/>
  <c r="AU15" i="3"/>
  <c r="AS15" i="3"/>
  <c r="AR15" i="3"/>
  <c r="AQ15" i="3"/>
  <c r="AP15" i="3"/>
  <c r="AN15" i="3"/>
  <c r="AM15" i="3"/>
  <c r="AL15" i="3"/>
  <c r="AK15" i="3"/>
  <c r="AJ15" i="3"/>
  <c r="AI15" i="3"/>
  <c r="AG15" i="3"/>
  <c r="AD15" i="3"/>
  <c r="AC15" i="3"/>
  <c r="AB15" i="3"/>
  <c r="AA15" i="3"/>
  <c r="Z15" i="3"/>
  <c r="W15" i="3"/>
  <c r="V15" i="3"/>
  <c r="T15" i="3"/>
  <c r="S15" i="3"/>
  <c r="P15" i="3"/>
  <c r="O15" i="3"/>
  <c r="M15" i="3"/>
  <c r="L15" i="3"/>
  <c r="K15" i="3"/>
  <c r="I15" i="3"/>
  <c r="G15" i="3"/>
  <c r="E15" i="3"/>
  <c r="B15" i="3"/>
  <c r="BI14" i="3"/>
  <c r="BH14" i="3"/>
  <c r="BG14" i="3"/>
  <c r="BF14" i="3"/>
  <c r="BD14" i="3"/>
  <c r="BC14" i="3"/>
  <c r="BA14" i="3"/>
  <c r="AY14" i="3"/>
  <c r="AX14" i="3"/>
  <c r="AW14" i="3"/>
  <c r="AU14" i="3"/>
  <c r="AS14" i="3"/>
  <c r="AR14" i="3"/>
  <c r="AQ14" i="3"/>
  <c r="AP14" i="3"/>
  <c r="AN14" i="3"/>
  <c r="AM14" i="3"/>
  <c r="AL14" i="3"/>
  <c r="AK14" i="3"/>
  <c r="AJ14" i="3"/>
  <c r="AI14" i="3"/>
  <c r="AG14" i="3"/>
  <c r="AD14" i="3"/>
  <c r="AC14" i="3"/>
  <c r="AB14" i="3"/>
  <c r="AA14" i="3"/>
  <c r="Z14" i="3"/>
  <c r="W14" i="3"/>
  <c r="V14" i="3"/>
  <c r="T14" i="3"/>
  <c r="S14" i="3"/>
  <c r="P14" i="3"/>
  <c r="O14" i="3"/>
  <c r="M14" i="3"/>
  <c r="L14" i="3"/>
  <c r="K14" i="3"/>
  <c r="I14" i="3"/>
  <c r="G14" i="3"/>
  <c r="E14" i="3"/>
  <c r="B14" i="3"/>
  <c r="BI13" i="3"/>
  <c r="BH13" i="3"/>
  <c r="BG13" i="3"/>
  <c r="BF13" i="3"/>
  <c r="BD13" i="3"/>
  <c r="BC13" i="3"/>
  <c r="BA13" i="3"/>
  <c r="AY13" i="3"/>
  <c r="AX13" i="3"/>
  <c r="AW13" i="3"/>
  <c r="AU13" i="3"/>
  <c r="AS13" i="3"/>
  <c r="AR13" i="3"/>
  <c r="AQ13" i="3"/>
  <c r="AP13" i="3"/>
  <c r="AN13" i="3"/>
  <c r="AM13" i="3"/>
  <c r="AL13" i="3"/>
  <c r="AK13" i="3"/>
  <c r="AJ13" i="3"/>
  <c r="AI13" i="3"/>
  <c r="AG13" i="3"/>
  <c r="AD13" i="3"/>
  <c r="AC13" i="3"/>
  <c r="AB13" i="3"/>
  <c r="AA13" i="3"/>
  <c r="Z13" i="3"/>
  <c r="W13" i="3"/>
  <c r="V13" i="3"/>
  <c r="T13" i="3"/>
  <c r="S13" i="3"/>
  <c r="P13" i="3"/>
  <c r="O13" i="3"/>
  <c r="M13" i="3"/>
  <c r="L13" i="3"/>
  <c r="K13" i="3"/>
  <c r="I13" i="3"/>
  <c r="G13" i="3"/>
  <c r="E13" i="3"/>
  <c r="B13" i="3"/>
  <c r="BI12" i="3"/>
  <c r="BH12" i="3"/>
  <c r="BG12" i="3"/>
  <c r="BF12" i="3"/>
  <c r="BD12" i="3"/>
  <c r="BC12" i="3"/>
  <c r="BA12" i="3"/>
  <c r="AY12" i="3"/>
  <c r="AX12" i="3"/>
  <c r="AW12" i="3"/>
  <c r="AU12" i="3"/>
  <c r="AS12" i="3"/>
  <c r="AR12" i="3"/>
  <c r="AQ12" i="3"/>
  <c r="AP12" i="3"/>
  <c r="AN12" i="3"/>
  <c r="AM12" i="3"/>
  <c r="AL12" i="3"/>
  <c r="AK12" i="3"/>
  <c r="AJ12" i="3"/>
  <c r="AI12" i="3"/>
  <c r="AG12" i="3"/>
  <c r="AD12" i="3"/>
  <c r="AC12" i="3"/>
  <c r="AB12" i="3"/>
  <c r="AA12" i="3"/>
  <c r="Z12" i="3"/>
  <c r="W12" i="3"/>
  <c r="V12" i="3"/>
  <c r="T12" i="3"/>
  <c r="S12" i="3"/>
  <c r="P12" i="3"/>
  <c r="O12" i="3"/>
  <c r="M12" i="3"/>
  <c r="L12" i="3"/>
  <c r="K12" i="3"/>
  <c r="I12" i="3"/>
  <c r="G12" i="3"/>
  <c r="E12" i="3"/>
  <c r="B12" i="3"/>
  <c r="BI11" i="3"/>
  <c r="BH11" i="3"/>
  <c r="BG11" i="3"/>
  <c r="BF11" i="3"/>
  <c r="BD11" i="3"/>
  <c r="BC11" i="3"/>
  <c r="BA11" i="3"/>
  <c r="AY11" i="3"/>
  <c r="AX11" i="3"/>
  <c r="AW11" i="3"/>
  <c r="AU11" i="3"/>
  <c r="AS11" i="3"/>
  <c r="AR11" i="3"/>
  <c r="AQ11" i="3"/>
  <c r="AP11" i="3"/>
  <c r="AN11" i="3"/>
  <c r="AM11" i="3"/>
  <c r="AL11" i="3"/>
  <c r="AK11" i="3"/>
  <c r="AJ11" i="3"/>
  <c r="AI11" i="3"/>
  <c r="AG11" i="3"/>
  <c r="AD11" i="3"/>
  <c r="AC11" i="3"/>
  <c r="AB11" i="3"/>
  <c r="AA11" i="3"/>
  <c r="Z11" i="3"/>
  <c r="W11" i="3"/>
  <c r="V11" i="3"/>
  <c r="T11" i="3"/>
  <c r="S11" i="3"/>
  <c r="P11" i="3"/>
  <c r="O11" i="3"/>
  <c r="M11" i="3"/>
  <c r="L11" i="3"/>
  <c r="K11" i="3"/>
  <c r="I11" i="3"/>
  <c r="G11" i="3"/>
  <c r="E11" i="3"/>
  <c r="B11" i="3"/>
  <c r="BI10" i="3"/>
  <c r="BH10" i="3"/>
  <c r="BG10" i="3"/>
  <c r="BF10" i="3"/>
  <c r="BD10" i="3"/>
  <c r="BC10" i="3"/>
  <c r="BA10" i="3"/>
  <c r="AY10" i="3"/>
  <c r="AX10" i="3"/>
  <c r="AW10" i="3"/>
  <c r="AU10" i="3"/>
  <c r="AS10" i="3"/>
  <c r="AR10" i="3"/>
  <c r="AQ10" i="3"/>
  <c r="AP10" i="3"/>
  <c r="AN10" i="3"/>
  <c r="AM10" i="3"/>
  <c r="AL10" i="3"/>
  <c r="AK10" i="3"/>
  <c r="AJ10" i="3"/>
  <c r="AI10" i="3"/>
  <c r="AG10" i="3"/>
  <c r="AD10" i="3"/>
  <c r="AC10" i="3"/>
  <c r="AB10" i="3"/>
  <c r="AA10" i="3"/>
  <c r="Z10" i="3"/>
  <c r="W10" i="3"/>
  <c r="V10" i="3"/>
  <c r="T10" i="3"/>
  <c r="S10" i="3"/>
  <c r="P10" i="3"/>
  <c r="O10" i="3"/>
  <c r="M10" i="3"/>
  <c r="L10" i="3"/>
  <c r="K10" i="3"/>
  <c r="I10" i="3"/>
  <c r="G10" i="3"/>
  <c r="E10" i="3"/>
  <c r="B10" i="3"/>
  <c r="BI9" i="3"/>
  <c r="BH9" i="3"/>
  <c r="BG9" i="3"/>
  <c r="BF9" i="3"/>
  <c r="BD9" i="3"/>
  <c r="BC9" i="3"/>
  <c r="BA9" i="3"/>
  <c r="AY9" i="3"/>
  <c r="AX9" i="3"/>
  <c r="AW9" i="3"/>
  <c r="AU9" i="3"/>
  <c r="AS9" i="3"/>
  <c r="AR9" i="3"/>
  <c r="AQ9" i="3"/>
  <c r="AP9" i="3"/>
  <c r="AN9" i="3"/>
  <c r="AM9" i="3"/>
  <c r="AL9" i="3"/>
  <c r="AK9" i="3"/>
  <c r="AJ9" i="3"/>
  <c r="AI9" i="3"/>
  <c r="AG9" i="3"/>
  <c r="AD9" i="3"/>
  <c r="AC9" i="3"/>
  <c r="AB9" i="3"/>
  <c r="AA9" i="3"/>
  <c r="Z9" i="3"/>
  <c r="W9" i="3"/>
  <c r="V9" i="3"/>
  <c r="T9" i="3"/>
  <c r="S9" i="3"/>
  <c r="P9" i="3"/>
  <c r="O9" i="3"/>
  <c r="M9" i="3"/>
  <c r="L9" i="3"/>
  <c r="K9" i="3"/>
  <c r="I9" i="3"/>
  <c r="G9" i="3"/>
  <c r="E9" i="3"/>
  <c r="B9" i="3"/>
  <c r="BI8" i="3"/>
  <c r="BH8" i="3"/>
  <c r="BG8" i="3"/>
  <c r="BF8" i="3"/>
  <c r="BD8" i="3"/>
  <c r="BC8" i="3"/>
  <c r="BA8" i="3"/>
  <c r="AY8" i="3"/>
  <c r="AX8" i="3"/>
  <c r="AW8" i="3"/>
  <c r="AU8" i="3"/>
  <c r="AS8" i="3"/>
  <c r="AR8" i="3"/>
  <c r="AQ8" i="3"/>
  <c r="AP8" i="3"/>
  <c r="AN8" i="3"/>
  <c r="AM8" i="3"/>
  <c r="AL8" i="3"/>
  <c r="AK8" i="3"/>
  <c r="AJ8" i="3"/>
  <c r="AI8" i="3"/>
  <c r="AG8" i="3"/>
  <c r="AD8" i="3"/>
  <c r="AC8" i="3"/>
  <c r="AB8" i="3"/>
  <c r="AA8" i="3"/>
  <c r="Z8" i="3"/>
  <c r="W8" i="3"/>
  <c r="V8" i="3"/>
  <c r="T8" i="3"/>
  <c r="S8" i="3"/>
  <c r="P8" i="3"/>
  <c r="O8" i="3"/>
  <c r="M8" i="3"/>
  <c r="L8" i="3"/>
  <c r="K8" i="3"/>
  <c r="I8" i="3"/>
  <c r="G8" i="3"/>
  <c r="E8" i="3"/>
  <c r="B8" i="3"/>
  <c r="E5" i="2"/>
  <c r="E7" i="2"/>
  <c r="E17" i="2"/>
  <c r="E19" i="2"/>
  <c r="E29" i="2"/>
  <c r="E31" i="2"/>
  <c r="B4" i="2"/>
  <c r="E4" i="2" s="1"/>
  <c r="C4" i="2"/>
  <c r="D4" i="2"/>
  <c r="B5" i="2"/>
  <c r="F5" i="2" s="1"/>
  <c r="C5" i="2"/>
  <c r="D5" i="2"/>
  <c r="B6" i="2"/>
  <c r="E6" i="2" s="1"/>
  <c r="C6" i="2"/>
  <c r="D6" i="2"/>
  <c r="B7" i="2"/>
  <c r="F7" i="2" s="1"/>
  <c r="C7" i="2"/>
  <c r="D7" i="2"/>
  <c r="B8" i="2"/>
  <c r="F8" i="2" s="1"/>
  <c r="C8" i="2"/>
  <c r="D8" i="2"/>
  <c r="B9" i="2"/>
  <c r="E9" i="2" s="1"/>
  <c r="C9" i="2"/>
  <c r="D9" i="2"/>
  <c r="B10" i="2"/>
  <c r="E10" i="2" s="1"/>
  <c r="C10" i="2"/>
  <c r="D10" i="2"/>
  <c r="B11" i="2"/>
  <c r="E11" i="2" s="1"/>
  <c r="C11" i="2"/>
  <c r="D11" i="2"/>
  <c r="B12" i="2"/>
  <c r="E12" i="2" s="1"/>
  <c r="C12" i="2"/>
  <c r="D12" i="2"/>
  <c r="B13" i="2"/>
  <c r="E13" i="2" s="1"/>
  <c r="C13" i="2"/>
  <c r="D13" i="2"/>
  <c r="B14" i="2"/>
  <c r="F14" i="2" s="1"/>
  <c r="C14" i="2"/>
  <c r="D14" i="2"/>
  <c r="B15" i="2"/>
  <c r="E15" i="2" s="1"/>
  <c r="C15" i="2"/>
  <c r="D15" i="2"/>
  <c r="B16" i="2"/>
  <c r="E16" i="2" s="1"/>
  <c r="C16" i="2"/>
  <c r="D16" i="2"/>
  <c r="B17" i="2"/>
  <c r="F17" i="2" s="1"/>
  <c r="C17" i="2"/>
  <c r="D17" i="2"/>
  <c r="B18" i="2"/>
  <c r="E18" i="2" s="1"/>
  <c r="C18" i="2"/>
  <c r="D18" i="2"/>
  <c r="B19" i="2"/>
  <c r="F19" i="2" s="1"/>
  <c r="C19" i="2"/>
  <c r="D19" i="2"/>
  <c r="B20" i="2"/>
  <c r="F20" i="2" s="1"/>
  <c r="C20" i="2"/>
  <c r="D20" i="2"/>
  <c r="B21" i="2"/>
  <c r="E21" i="2" s="1"/>
  <c r="C21" i="2"/>
  <c r="D21" i="2"/>
  <c r="B22" i="2"/>
  <c r="E22" i="2" s="1"/>
  <c r="C22" i="2"/>
  <c r="D22" i="2"/>
  <c r="B23" i="2"/>
  <c r="E23" i="2" s="1"/>
  <c r="C23" i="2"/>
  <c r="D23" i="2"/>
  <c r="B24" i="2"/>
  <c r="E24" i="2" s="1"/>
  <c r="C24" i="2"/>
  <c r="D24" i="2"/>
  <c r="B25" i="2"/>
  <c r="E25" i="2" s="1"/>
  <c r="C25" i="2"/>
  <c r="D25" i="2"/>
  <c r="B26" i="2"/>
  <c r="F26" i="2" s="1"/>
  <c r="C26" i="2"/>
  <c r="D26" i="2"/>
  <c r="B27" i="2"/>
  <c r="E27" i="2" s="1"/>
  <c r="C27" i="2"/>
  <c r="D27" i="2"/>
  <c r="B28" i="2"/>
  <c r="E28" i="2" s="1"/>
  <c r="C28" i="2"/>
  <c r="D28" i="2"/>
  <c r="B29" i="2"/>
  <c r="F29" i="2" s="1"/>
  <c r="C29" i="2"/>
  <c r="D29" i="2"/>
  <c r="B30" i="2"/>
  <c r="E30" i="2" s="1"/>
  <c r="C30" i="2"/>
  <c r="D30" i="2"/>
  <c r="B31" i="2"/>
  <c r="F31" i="2" s="1"/>
  <c r="C31" i="2"/>
  <c r="D31" i="2"/>
  <c r="B32" i="2"/>
  <c r="F32" i="2" s="1"/>
  <c r="C32" i="2"/>
  <c r="D32" i="2"/>
  <c r="B33" i="2"/>
  <c r="E33" i="2" s="1"/>
  <c r="C33" i="2"/>
  <c r="D33" i="2"/>
  <c r="B34" i="2"/>
  <c r="E34" i="2" s="1"/>
  <c r="C34" i="2"/>
  <c r="D34" i="2"/>
  <c r="B35" i="2"/>
  <c r="E35" i="2" s="1"/>
  <c r="C35" i="2"/>
  <c r="D35" i="2"/>
  <c r="B36" i="2"/>
  <c r="E36" i="2" s="1"/>
  <c r="C36" i="2"/>
  <c r="D36" i="2"/>
  <c r="B37" i="2"/>
  <c r="E37" i="2" s="1"/>
  <c r="C37" i="2"/>
  <c r="D37" i="2"/>
  <c r="C3" i="2"/>
  <c r="D3" i="2"/>
  <c r="B3" i="2"/>
  <c r="F28" i="2" l="1"/>
  <c r="F16" i="2"/>
  <c r="F4" i="2"/>
  <c r="F27" i="2"/>
  <c r="F15" i="2"/>
  <c r="E14" i="2"/>
  <c r="E26" i="2"/>
  <c r="F35" i="2"/>
  <c r="F23" i="2"/>
  <c r="F11" i="2"/>
  <c r="F34" i="2"/>
  <c r="F22" i="2"/>
  <c r="F10" i="2"/>
  <c r="E32" i="2"/>
  <c r="E20" i="2"/>
  <c r="E8" i="2"/>
  <c r="F33" i="2"/>
  <c r="F21" i="2"/>
  <c r="F9" i="2"/>
  <c r="E3" i="2"/>
  <c r="F3" i="2" s="1"/>
  <c r="F37" i="2"/>
  <c r="F25" i="2"/>
  <c r="F13" i="2"/>
  <c r="F36" i="2"/>
  <c r="F30" i="2"/>
  <c r="F24" i="2"/>
  <c r="F18" i="2"/>
  <c r="F12" i="2"/>
  <c r="F6" i="2"/>
</calcChain>
</file>

<file path=xl/sharedStrings.xml><?xml version="1.0" encoding="utf-8"?>
<sst xmlns="http://schemas.openxmlformats.org/spreadsheetml/2006/main" count="183" uniqueCount="18">
  <si>
    <t xml:space="preserve">Уровень сопереживания (EQ) </t>
  </si>
  <si>
    <t>№</t>
  </si>
  <si>
    <t>Фамилия ИО</t>
  </si>
  <si>
    <t>Возраст</t>
  </si>
  <si>
    <t>Пол</t>
  </si>
  <si>
    <t>М</t>
  </si>
  <si>
    <t>Ж</t>
  </si>
  <si>
    <t>Сидоров ВК</t>
  </si>
  <si>
    <t xml:space="preserve">Цифры  1 2 3 4 </t>
  </si>
  <si>
    <t>Результаты</t>
  </si>
  <si>
    <t>Балл</t>
  </si>
  <si>
    <t>Уровень</t>
  </si>
  <si>
    <t>Очень низкий</t>
  </si>
  <si>
    <t>Низкий</t>
  </si>
  <si>
    <t>Средний</t>
  </si>
  <si>
    <t>Высокий</t>
  </si>
  <si>
    <t>Очень высокий</t>
  </si>
  <si>
    <t>https://vk.com/psylab_help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</si>
</sst>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 tint="-4.9989318521683403E-2"/>
      <name val="Calibri"/>
      <family val="2"/>
      <charset val="204"/>
      <scheme val="minor"/>
    </font>
    <font>
      <b/>
      <sz val="11"/>
      <color theme="0" tint="-4.9989318521683403E-2"/>
      <name val="Calibri"/>
      <family val="2"/>
      <charset val="204"/>
      <scheme val="minor"/>
    </font>
    <font>
      <b/>
      <sz val="11"/>
      <color rgb="FFFFFF0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8"/>
      <color theme="0" tint="-4.9989318521683403E-2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0" fillId="7" borderId="1" xfId="0" applyFill="1" applyBorder="1"/>
    <xf numFmtId="0" fontId="0" fillId="7" borderId="1" xfId="0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left"/>
    </xf>
    <xf numFmtId="0" fontId="0" fillId="9" borderId="1" xfId="0" applyFill="1" applyBorder="1" applyAlignment="1">
      <alignment horizontal="center"/>
    </xf>
    <xf numFmtId="0" fontId="0" fillId="5" borderId="0" xfId="0" applyFill="1" applyBorder="1"/>
    <xf numFmtId="0" fontId="0" fillId="5" borderId="0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9" borderId="0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9" borderId="1" xfId="0" applyFill="1" applyBorder="1"/>
    <xf numFmtId="0" fontId="4" fillId="10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0" fillId="14" borderId="1" xfId="0" applyFill="1" applyBorder="1" applyAlignment="1" applyProtection="1">
      <alignment horizontal="center"/>
      <protection hidden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vk.com/psylab_hel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0BCEA-F5E6-4A48-9E46-03CA1E1EC82F}">
  <sheetPr>
    <tabColor rgb="FF7030A0"/>
  </sheetPr>
  <dimension ref="A1:CF44"/>
  <sheetViews>
    <sheetView topLeftCell="W1" workbookViewId="0">
      <selection activeCell="BM3" sqref="BM3"/>
    </sheetView>
  </sheetViews>
  <sheetFormatPr defaultRowHeight="14.4" x14ac:dyDescent="0.3"/>
  <cols>
    <col min="1" max="1" width="3" bestFit="1" customWidth="1"/>
    <col min="2" max="2" width="22" style="1" customWidth="1"/>
    <col min="3" max="3" width="7.77734375" style="1" bestFit="1" customWidth="1"/>
    <col min="4" max="4" width="8.88671875" style="1"/>
    <col min="5" max="84" width="4.77734375" style="1" customWidth="1"/>
  </cols>
  <sheetData>
    <row r="1" spans="1:64" x14ac:dyDescent="0.3">
      <c r="A1" s="3" t="s">
        <v>0</v>
      </c>
      <c r="B1" s="3"/>
      <c r="C1" s="3"/>
      <c r="D1" s="3"/>
      <c r="E1" s="10" t="s">
        <v>8</v>
      </c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</row>
    <row r="2" spans="1:64" x14ac:dyDescent="0.3">
      <c r="A2" s="7" t="s">
        <v>1</v>
      </c>
      <c r="B2" s="8" t="s">
        <v>2</v>
      </c>
      <c r="C2" s="8" t="s">
        <v>3</v>
      </c>
      <c r="D2" s="4" t="s">
        <v>4</v>
      </c>
      <c r="E2" s="9">
        <v>1</v>
      </c>
      <c r="F2" s="9">
        <v>2</v>
      </c>
      <c r="G2" s="9">
        <v>3</v>
      </c>
      <c r="H2" s="9">
        <v>4</v>
      </c>
      <c r="I2" s="9">
        <v>5</v>
      </c>
      <c r="J2" s="9">
        <v>6</v>
      </c>
      <c r="K2" s="9">
        <v>7</v>
      </c>
      <c r="L2" s="9">
        <v>8</v>
      </c>
      <c r="M2" s="9">
        <v>9</v>
      </c>
      <c r="N2" s="9">
        <v>10</v>
      </c>
      <c r="O2" s="9">
        <v>11</v>
      </c>
      <c r="P2" s="9">
        <v>12</v>
      </c>
      <c r="Q2" s="9">
        <v>13</v>
      </c>
      <c r="R2" s="9">
        <v>14</v>
      </c>
      <c r="S2" s="9">
        <v>15</v>
      </c>
      <c r="T2" s="9">
        <v>16</v>
      </c>
      <c r="U2" s="9">
        <v>17</v>
      </c>
      <c r="V2" s="9">
        <v>18</v>
      </c>
      <c r="W2" s="9">
        <v>19</v>
      </c>
      <c r="X2" s="9">
        <v>20</v>
      </c>
      <c r="Y2" s="9">
        <v>21</v>
      </c>
      <c r="Z2" s="9">
        <v>22</v>
      </c>
      <c r="AA2" s="9">
        <v>23</v>
      </c>
      <c r="AB2" s="9">
        <v>24</v>
      </c>
      <c r="AC2" s="9">
        <v>25</v>
      </c>
      <c r="AD2" s="9">
        <v>26</v>
      </c>
      <c r="AE2" s="9">
        <v>27</v>
      </c>
      <c r="AF2" s="9">
        <v>28</v>
      </c>
      <c r="AG2" s="9">
        <v>29</v>
      </c>
      <c r="AH2" s="9">
        <v>30</v>
      </c>
      <c r="AI2" s="9">
        <v>31</v>
      </c>
      <c r="AJ2" s="9">
        <v>32</v>
      </c>
      <c r="AK2" s="9">
        <v>33</v>
      </c>
      <c r="AL2" s="9">
        <v>34</v>
      </c>
      <c r="AM2" s="9">
        <v>35</v>
      </c>
      <c r="AN2" s="9">
        <v>36</v>
      </c>
      <c r="AO2" s="9">
        <v>37</v>
      </c>
      <c r="AP2" s="9">
        <v>38</v>
      </c>
      <c r="AQ2" s="9">
        <v>39</v>
      </c>
      <c r="AR2" s="9">
        <v>40</v>
      </c>
      <c r="AS2" s="9">
        <v>41</v>
      </c>
      <c r="AT2" s="9">
        <v>42</v>
      </c>
      <c r="AU2" s="9">
        <v>43</v>
      </c>
      <c r="AV2" s="9">
        <v>44</v>
      </c>
      <c r="AW2" s="9">
        <v>45</v>
      </c>
      <c r="AX2" s="9">
        <v>46</v>
      </c>
      <c r="AY2" s="9">
        <v>47</v>
      </c>
      <c r="AZ2" s="9">
        <v>48</v>
      </c>
      <c r="BA2" s="9">
        <v>49</v>
      </c>
      <c r="BB2" s="9">
        <v>50</v>
      </c>
      <c r="BC2" s="9">
        <v>51</v>
      </c>
      <c r="BD2" s="9">
        <v>52</v>
      </c>
      <c r="BE2" s="9">
        <v>53</v>
      </c>
      <c r="BF2" s="9">
        <v>54</v>
      </c>
      <c r="BG2" s="9">
        <v>55</v>
      </c>
      <c r="BH2" s="9">
        <v>56</v>
      </c>
      <c r="BI2" s="9">
        <v>57</v>
      </c>
      <c r="BJ2" s="9">
        <v>58</v>
      </c>
      <c r="BK2" s="9">
        <v>59</v>
      </c>
      <c r="BL2" s="9">
        <v>60</v>
      </c>
    </row>
    <row r="3" spans="1:64" x14ac:dyDescent="0.3">
      <c r="A3" s="5">
        <v>1</v>
      </c>
      <c r="B3" s="6" t="s">
        <v>7</v>
      </c>
      <c r="C3" s="6">
        <v>18</v>
      </c>
      <c r="D3" s="2" t="s">
        <v>5</v>
      </c>
      <c r="E3" s="11">
        <v>1</v>
      </c>
      <c r="F3" s="11">
        <v>2</v>
      </c>
      <c r="G3" s="11">
        <v>2</v>
      </c>
      <c r="H3" s="11">
        <v>2</v>
      </c>
      <c r="I3" s="11">
        <v>3</v>
      </c>
      <c r="J3" s="11">
        <v>2</v>
      </c>
      <c r="K3" s="11">
        <v>2</v>
      </c>
      <c r="L3" s="11">
        <v>4</v>
      </c>
      <c r="M3" s="11">
        <v>3</v>
      </c>
      <c r="N3" s="11">
        <v>3</v>
      </c>
      <c r="O3" s="11">
        <v>1</v>
      </c>
      <c r="P3" s="11">
        <v>2</v>
      </c>
      <c r="Q3" s="11">
        <v>2</v>
      </c>
      <c r="R3" s="11">
        <v>3</v>
      </c>
      <c r="S3" s="11">
        <v>1</v>
      </c>
      <c r="T3" s="11">
        <v>2</v>
      </c>
      <c r="U3" s="11">
        <v>2</v>
      </c>
      <c r="V3" s="11">
        <v>3</v>
      </c>
      <c r="W3" s="11">
        <v>1</v>
      </c>
      <c r="X3" s="11">
        <v>2</v>
      </c>
      <c r="Y3" s="11">
        <v>2</v>
      </c>
      <c r="Z3" s="11">
        <v>3</v>
      </c>
      <c r="AA3" s="11">
        <v>3</v>
      </c>
      <c r="AB3" s="11">
        <v>1</v>
      </c>
      <c r="AC3" s="11">
        <v>2</v>
      </c>
      <c r="AD3" s="11">
        <v>2</v>
      </c>
      <c r="AE3" s="11">
        <v>2</v>
      </c>
      <c r="AF3" s="11">
        <v>4</v>
      </c>
      <c r="AG3" s="11">
        <v>4</v>
      </c>
      <c r="AH3" s="11">
        <v>3</v>
      </c>
      <c r="AI3" s="11">
        <v>2</v>
      </c>
      <c r="AJ3" s="11">
        <v>1</v>
      </c>
      <c r="AK3" s="11">
        <v>4</v>
      </c>
      <c r="AL3" s="11">
        <v>4</v>
      </c>
      <c r="AM3" s="11">
        <v>3</v>
      </c>
      <c r="AN3" s="11">
        <v>3</v>
      </c>
      <c r="AO3" s="11">
        <v>2</v>
      </c>
      <c r="AP3" s="11">
        <v>1</v>
      </c>
      <c r="AQ3" s="11">
        <v>1</v>
      </c>
      <c r="AR3" s="11">
        <v>2</v>
      </c>
      <c r="AS3" s="11">
        <v>2</v>
      </c>
      <c r="AT3" s="11">
        <v>3</v>
      </c>
      <c r="AU3" s="11">
        <v>2</v>
      </c>
      <c r="AV3" s="11">
        <v>3</v>
      </c>
      <c r="AW3" s="11">
        <v>3</v>
      </c>
      <c r="AX3" s="11">
        <v>2</v>
      </c>
      <c r="AY3" s="11">
        <v>3</v>
      </c>
      <c r="AZ3" s="11">
        <v>3</v>
      </c>
      <c r="BA3" s="11">
        <v>3</v>
      </c>
      <c r="BB3" s="11">
        <v>1</v>
      </c>
      <c r="BC3" s="11">
        <v>1</v>
      </c>
      <c r="BD3" s="11">
        <v>2</v>
      </c>
      <c r="BE3" s="11">
        <v>2</v>
      </c>
      <c r="BF3" s="11">
        <v>3</v>
      </c>
      <c r="BG3" s="11">
        <v>2</v>
      </c>
      <c r="BH3" s="11">
        <v>2</v>
      </c>
      <c r="BI3" s="11">
        <v>3</v>
      </c>
      <c r="BJ3" s="11">
        <v>1</v>
      </c>
      <c r="BK3" s="11">
        <v>4</v>
      </c>
      <c r="BL3" s="11">
        <v>4</v>
      </c>
    </row>
    <row r="4" spans="1:64" x14ac:dyDescent="0.3">
      <c r="A4" s="5">
        <v>2</v>
      </c>
      <c r="B4" s="6"/>
      <c r="C4" s="6"/>
      <c r="D4" s="2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</row>
    <row r="5" spans="1:64" x14ac:dyDescent="0.3">
      <c r="A5" s="5">
        <v>3</v>
      </c>
      <c r="B5" s="6"/>
      <c r="C5" s="6"/>
      <c r="D5" s="2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</row>
    <row r="6" spans="1:64" x14ac:dyDescent="0.3">
      <c r="A6" s="5">
        <v>4</v>
      </c>
      <c r="B6" s="6"/>
      <c r="C6" s="6"/>
      <c r="D6" s="2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</row>
    <row r="7" spans="1:64" x14ac:dyDescent="0.3">
      <c r="A7" s="5">
        <v>5</v>
      </c>
      <c r="B7" s="6"/>
      <c r="C7" s="6"/>
      <c r="D7" s="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</row>
    <row r="8" spans="1:64" x14ac:dyDescent="0.3">
      <c r="A8" s="5">
        <v>6</v>
      </c>
      <c r="B8" s="6"/>
      <c r="C8" s="6"/>
      <c r="D8" s="2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</row>
    <row r="9" spans="1:64" x14ac:dyDescent="0.3">
      <c r="A9" s="5">
        <v>7</v>
      </c>
      <c r="B9" s="6"/>
      <c r="C9" s="6"/>
      <c r="D9" s="2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</row>
    <row r="10" spans="1:64" x14ac:dyDescent="0.3">
      <c r="A10" s="5">
        <v>8</v>
      </c>
      <c r="B10" s="6"/>
      <c r="C10" s="6"/>
      <c r="D10" s="2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</row>
    <row r="11" spans="1:64" x14ac:dyDescent="0.3">
      <c r="A11" s="5">
        <v>9</v>
      </c>
      <c r="B11" s="6"/>
      <c r="C11" s="6"/>
      <c r="D11" s="2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</row>
    <row r="12" spans="1:64" x14ac:dyDescent="0.3">
      <c r="A12" s="5">
        <v>10</v>
      </c>
      <c r="B12" s="6"/>
      <c r="C12" s="6"/>
      <c r="D12" s="2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</row>
    <row r="13" spans="1:64" x14ac:dyDescent="0.3">
      <c r="A13" s="5">
        <v>11</v>
      </c>
      <c r="B13" s="6"/>
      <c r="C13" s="6"/>
      <c r="D13" s="2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</row>
    <row r="14" spans="1:64" x14ac:dyDescent="0.3">
      <c r="A14" s="5">
        <v>12</v>
      </c>
      <c r="B14" s="6"/>
      <c r="C14" s="6"/>
      <c r="D14" s="2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</row>
    <row r="15" spans="1:64" x14ac:dyDescent="0.3">
      <c r="A15" s="5">
        <v>13</v>
      </c>
      <c r="B15" s="6"/>
      <c r="C15" s="6"/>
      <c r="D15" s="2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</row>
    <row r="16" spans="1:64" x14ac:dyDescent="0.3">
      <c r="A16" s="5">
        <v>14</v>
      </c>
      <c r="B16" s="6"/>
      <c r="C16" s="6"/>
      <c r="D16" s="2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</row>
    <row r="17" spans="1:64" x14ac:dyDescent="0.3">
      <c r="A17" s="5">
        <v>15</v>
      </c>
      <c r="B17" s="6"/>
      <c r="C17" s="6"/>
      <c r="D17" s="2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</row>
    <row r="18" spans="1:64" x14ac:dyDescent="0.3">
      <c r="A18" s="5">
        <v>16</v>
      </c>
      <c r="B18" s="6"/>
      <c r="C18" s="6"/>
      <c r="D18" s="2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</row>
    <row r="19" spans="1:64" x14ac:dyDescent="0.3">
      <c r="A19" s="5">
        <v>17</v>
      </c>
      <c r="B19" s="6"/>
      <c r="C19" s="6"/>
      <c r="D19" s="2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</row>
    <row r="20" spans="1:64" x14ac:dyDescent="0.3">
      <c r="A20" s="5">
        <v>18</v>
      </c>
      <c r="B20" s="6"/>
      <c r="C20" s="6"/>
      <c r="D20" s="2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</row>
    <row r="21" spans="1:64" x14ac:dyDescent="0.3">
      <c r="A21" s="5">
        <v>19</v>
      </c>
      <c r="B21" s="6"/>
      <c r="C21" s="6"/>
      <c r="D21" s="2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</row>
    <row r="22" spans="1:64" x14ac:dyDescent="0.3">
      <c r="A22" s="5">
        <v>20</v>
      </c>
      <c r="B22" s="6"/>
      <c r="C22" s="6"/>
      <c r="D22" s="2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</row>
    <row r="23" spans="1:64" x14ac:dyDescent="0.3">
      <c r="A23" s="5">
        <v>21</v>
      </c>
      <c r="B23" s="6"/>
      <c r="C23" s="6"/>
      <c r="D23" s="2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</row>
    <row r="24" spans="1:64" x14ac:dyDescent="0.3">
      <c r="A24" s="5">
        <v>22</v>
      </c>
      <c r="B24" s="6"/>
      <c r="C24" s="6"/>
      <c r="D24" s="2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</row>
    <row r="25" spans="1:64" x14ac:dyDescent="0.3">
      <c r="A25" s="5">
        <v>23</v>
      </c>
      <c r="B25" s="6"/>
      <c r="C25" s="6"/>
      <c r="D25" s="2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64" x14ac:dyDescent="0.3">
      <c r="A26" s="5">
        <v>24</v>
      </c>
      <c r="B26" s="6"/>
      <c r="C26" s="6"/>
      <c r="D26" s="2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</row>
    <row r="27" spans="1:64" x14ac:dyDescent="0.3">
      <c r="A27" s="5">
        <v>25</v>
      </c>
      <c r="B27" s="6"/>
      <c r="C27" s="6"/>
      <c r="D27" s="2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</row>
    <row r="28" spans="1:64" x14ac:dyDescent="0.3">
      <c r="A28" s="5">
        <v>26</v>
      </c>
      <c r="B28" s="6"/>
      <c r="C28" s="6"/>
      <c r="D28" s="2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</row>
    <row r="29" spans="1:64" x14ac:dyDescent="0.3">
      <c r="A29" s="5">
        <v>27</v>
      </c>
      <c r="B29" s="6"/>
      <c r="C29" s="6"/>
      <c r="D29" s="2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</row>
    <row r="30" spans="1:64" x14ac:dyDescent="0.3">
      <c r="A30" s="5">
        <v>28</v>
      </c>
      <c r="B30" s="6"/>
      <c r="C30" s="6"/>
      <c r="D30" s="2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</row>
    <row r="31" spans="1:64" x14ac:dyDescent="0.3">
      <c r="A31" s="5">
        <v>29</v>
      </c>
      <c r="B31" s="6"/>
      <c r="C31" s="6"/>
      <c r="D31" s="2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</row>
    <row r="32" spans="1:64" x14ac:dyDescent="0.3">
      <c r="A32" s="5">
        <v>30</v>
      </c>
      <c r="B32" s="6"/>
      <c r="C32" s="6"/>
      <c r="D32" s="2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</row>
    <row r="33" spans="1:64" x14ac:dyDescent="0.3">
      <c r="A33" s="5">
        <v>31</v>
      </c>
      <c r="B33" s="6"/>
      <c r="C33" s="6"/>
      <c r="D33" s="2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</row>
    <row r="34" spans="1:64" x14ac:dyDescent="0.3">
      <c r="A34" s="5">
        <v>32</v>
      </c>
      <c r="B34" s="6"/>
      <c r="C34" s="6"/>
      <c r="D34" s="2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</row>
    <row r="35" spans="1:64" x14ac:dyDescent="0.3">
      <c r="A35" s="5">
        <v>33</v>
      </c>
      <c r="B35" s="6"/>
      <c r="C35" s="6"/>
      <c r="D35" s="2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</row>
    <row r="36" spans="1:64" x14ac:dyDescent="0.3">
      <c r="A36" s="5">
        <v>34</v>
      </c>
      <c r="B36" s="6"/>
      <c r="C36" s="6"/>
      <c r="D36" s="2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</row>
    <row r="37" spans="1:64" x14ac:dyDescent="0.3">
      <c r="A37" s="5">
        <v>35</v>
      </c>
      <c r="B37" s="6"/>
      <c r="C37" s="6"/>
      <c r="D37" s="2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</row>
    <row r="38" spans="1:64" hidden="1" x14ac:dyDescent="0.3">
      <c r="A38" s="12"/>
      <c r="B38" s="13"/>
      <c r="C38" s="13"/>
    </row>
    <row r="39" spans="1:64" hidden="1" x14ac:dyDescent="0.3">
      <c r="A39" s="12"/>
      <c r="B39" s="13"/>
      <c r="C39" s="13"/>
    </row>
    <row r="40" spans="1:64" hidden="1" x14ac:dyDescent="0.3">
      <c r="A40" s="12"/>
      <c r="B40" s="13"/>
      <c r="C40" s="13"/>
    </row>
    <row r="41" spans="1:64" hidden="1" x14ac:dyDescent="0.3">
      <c r="C41" s="1" t="s">
        <v>5</v>
      </c>
    </row>
    <row r="42" spans="1:64" hidden="1" x14ac:dyDescent="0.3">
      <c r="C42" s="1" t="s">
        <v>6</v>
      </c>
    </row>
    <row r="43" spans="1:64" hidden="1" x14ac:dyDescent="0.3"/>
    <row r="44" spans="1:64" hidden="1" x14ac:dyDescent="0.3"/>
  </sheetData>
  <mergeCells count="2">
    <mergeCell ref="A1:D1"/>
    <mergeCell ref="E1:BL1"/>
  </mergeCells>
  <dataValidations count="2">
    <dataValidation type="whole" allowBlank="1" showInputMessage="1" showErrorMessage="1" sqref="E3:BL37" xr:uid="{E977AB79-81BF-4992-A19C-EB2868193CA9}">
      <formula1>1</formula1>
      <formula2>4</formula2>
    </dataValidation>
    <dataValidation type="list" allowBlank="1" showInputMessage="1" showErrorMessage="1" sqref="D3:D37" xr:uid="{6BC3A1E9-8541-40A3-A141-3F625199FAA2}">
      <formula1>$C$41:$C$42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AF9B2-57AF-4D11-AB70-9113709D8A60}">
  <sheetPr>
    <tabColor rgb="FFC00000"/>
  </sheetPr>
  <dimension ref="A1:F39"/>
  <sheetViews>
    <sheetView tabSelected="1" workbookViewId="0">
      <selection activeCell="I24" sqref="I24"/>
    </sheetView>
  </sheetViews>
  <sheetFormatPr defaultRowHeight="14.4" x14ac:dyDescent="0.3"/>
  <cols>
    <col min="1" max="1" width="3" bestFit="1" customWidth="1"/>
    <col min="2" max="2" width="23" customWidth="1"/>
    <col min="3" max="4" width="8.88671875" style="1"/>
    <col min="5" max="5" width="5.77734375" style="1" customWidth="1"/>
    <col min="6" max="6" width="14.77734375" style="1" customWidth="1"/>
    <col min="7" max="17" width="4.77734375" customWidth="1"/>
  </cols>
  <sheetData>
    <row r="1" spans="1:6" x14ac:dyDescent="0.3">
      <c r="A1" s="18" t="s">
        <v>0</v>
      </c>
      <c r="B1" s="18"/>
      <c r="C1" s="18"/>
      <c r="D1" s="18"/>
      <c r="E1" s="19" t="s">
        <v>9</v>
      </c>
      <c r="F1" s="19"/>
    </row>
    <row r="2" spans="1:6" x14ac:dyDescent="0.3">
      <c r="A2" s="16" t="s">
        <v>1</v>
      </c>
      <c r="B2" s="16" t="s">
        <v>2</v>
      </c>
      <c r="C2" s="16" t="s">
        <v>3</v>
      </c>
      <c r="D2" s="16" t="s">
        <v>4</v>
      </c>
      <c r="E2" s="20" t="s">
        <v>10</v>
      </c>
      <c r="F2" s="20" t="s">
        <v>11</v>
      </c>
    </row>
    <row r="3" spans="1:6" x14ac:dyDescent="0.3">
      <c r="A3" s="17">
        <v>1</v>
      </c>
      <c r="B3" s="11" t="str">
        <f>Данные!B3</f>
        <v>Сидоров ВК</v>
      </c>
      <c r="C3" s="11">
        <f>Данные!C3</f>
        <v>18</v>
      </c>
      <c r="D3" s="11" t="str">
        <f>Данные!D3</f>
        <v>М</v>
      </c>
      <c r="E3" s="24">
        <f>IF(B3=0,"-",SUM(Рабочий!B8:BI8))</f>
        <v>29</v>
      </c>
      <c r="F3" s="24" t="str">
        <f>IF(B3=0,"-",IF(D3="М",VLOOKUP(E3,Рабочий!$A$47:$C$127,2),IF(D3="Ж",VLOOKUP(E3,Рабочий!$A$47:$C$127,3),"-")))</f>
        <v>Средний</v>
      </c>
    </row>
    <row r="4" spans="1:6" x14ac:dyDescent="0.3">
      <c r="A4" s="17">
        <v>2</v>
      </c>
      <c r="B4" s="11">
        <f>Данные!B4</f>
        <v>0</v>
      </c>
      <c r="C4" s="11">
        <f>Данные!C4</f>
        <v>0</v>
      </c>
      <c r="D4" s="11">
        <f>Данные!D4</f>
        <v>0</v>
      </c>
      <c r="E4" s="24" t="str">
        <f>IF(B4=0,"-",SUM(Рабочий!B9:BI9))</f>
        <v>-</v>
      </c>
      <c r="F4" s="24" t="str">
        <f>IF(B4=0,"-",IF(D4="М",VLOOKUP(E4,Рабочий!$A$47:$C$127,2),IF(D4="Ж",VLOOKUP(E4,Рабочий!$A$47:$C$127,3),"-")))</f>
        <v>-</v>
      </c>
    </row>
    <row r="5" spans="1:6" x14ac:dyDescent="0.3">
      <c r="A5" s="17">
        <v>3</v>
      </c>
      <c r="B5" s="11">
        <f>Данные!B5</f>
        <v>0</v>
      </c>
      <c r="C5" s="11">
        <f>Данные!C5</f>
        <v>0</v>
      </c>
      <c r="D5" s="11">
        <f>Данные!D5</f>
        <v>0</v>
      </c>
      <c r="E5" s="24" t="str">
        <f>IF(B5=0,"-",SUM(Рабочий!B10:BI10))</f>
        <v>-</v>
      </c>
      <c r="F5" s="24" t="str">
        <f>IF(B5=0,"-",IF(D5="М",VLOOKUP(E5,Рабочий!$A$47:$C$127,2),IF(D5="Ж",VLOOKUP(E5,Рабочий!$A$47:$C$127,3),"-")))</f>
        <v>-</v>
      </c>
    </row>
    <row r="6" spans="1:6" x14ac:dyDescent="0.3">
      <c r="A6" s="17">
        <v>4</v>
      </c>
      <c r="B6" s="11">
        <f>Данные!B6</f>
        <v>0</v>
      </c>
      <c r="C6" s="11">
        <f>Данные!C6</f>
        <v>0</v>
      </c>
      <c r="D6" s="11">
        <f>Данные!D6</f>
        <v>0</v>
      </c>
      <c r="E6" s="24" t="str">
        <f>IF(B6=0,"-",SUM(Рабочий!B11:BI11))</f>
        <v>-</v>
      </c>
      <c r="F6" s="24" t="str">
        <f>IF(B6=0,"-",IF(D6="М",VLOOKUP(E6,Рабочий!$A$47:$C$127,2),IF(D6="Ж",VLOOKUP(E6,Рабочий!$A$47:$C$127,3),"-")))</f>
        <v>-</v>
      </c>
    </row>
    <row r="7" spans="1:6" x14ac:dyDescent="0.3">
      <c r="A7" s="17">
        <v>5</v>
      </c>
      <c r="B7" s="11">
        <f>Данные!B7</f>
        <v>0</v>
      </c>
      <c r="C7" s="11">
        <f>Данные!C7</f>
        <v>0</v>
      </c>
      <c r="D7" s="11">
        <f>Данные!D7</f>
        <v>0</v>
      </c>
      <c r="E7" s="24" t="str">
        <f>IF(B7=0,"-",SUM(Рабочий!B12:BI12))</f>
        <v>-</v>
      </c>
      <c r="F7" s="24" t="str">
        <f>IF(B7=0,"-",IF(D7="М",VLOOKUP(E7,Рабочий!$A$47:$C$127,2),IF(D7="Ж",VLOOKUP(E7,Рабочий!$A$47:$C$127,3),"-")))</f>
        <v>-</v>
      </c>
    </row>
    <row r="8" spans="1:6" x14ac:dyDescent="0.3">
      <c r="A8" s="17">
        <v>6</v>
      </c>
      <c r="B8" s="11">
        <f>Данные!B8</f>
        <v>0</v>
      </c>
      <c r="C8" s="11">
        <f>Данные!C8</f>
        <v>0</v>
      </c>
      <c r="D8" s="11">
        <f>Данные!D8</f>
        <v>0</v>
      </c>
      <c r="E8" s="24" t="str">
        <f>IF(B8=0,"-",SUM(Рабочий!B13:BI13))</f>
        <v>-</v>
      </c>
      <c r="F8" s="24" t="str">
        <f>IF(B8=0,"-",IF(D8="М",VLOOKUP(E8,Рабочий!$A$47:$C$127,2),IF(D8="Ж",VLOOKUP(E8,Рабочий!$A$47:$C$127,3),"-")))</f>
        <v>-</v>
      </c>
    </row>
    <row r="9" spans="1:6" x14ac:dyDescent="0.3">
      <c r="A9" s="17">
        <v>7</v>
      </c>
      <c r="B9" s="11">
        <f>Данные!B9</f>
        <v>0</v>
      </c>
      <c r="C9" s="11">
        <f>Данные!C9</f>
        <v>0</v>
      </c>
      <c r="D9" s="11">
        <f>Данные!D9</f>
        <v>0</v>
      </c>
      <c r="E9" s="24" t="str">
        <f>IF(B9=0,"-",SUM(Рабочий!B14:BI14))</f>
        <v>-</v>
      </c>
      <c r="F9" s="24" t="str">
        <f>IF(B9=0,"-",IF(D9="М",VLOOKUP(E9,Рабочий!$A$47:$C$127,2),IF(D9="Ж",VLOOKUP(E9,Рабочий!$A$47:$C$127,3),"-")))</f>
        <v>-</v>
      </c>
    </row>
    <row r="10" spans="1:6" x14ac:dyDescent="0.3">
      <c r="A10" s="17">
        <v>8</v>
      </c>
      <c r="B10" s="11">
        <f>Данные!B10</f>
        <v>0</v>
      </c>
      <c r="C10" s="11">
        <f>Данные!C10</f>
        <v>0</v>
      </c>
      <c r="D10" s="11">
        <f>Данные!D10</f>
        <v>0</v>
      </c>
      <c r="E10" s="24" t="str">
        <f>IF(B10=0,"-",SUM(Рабочий!B15:BI15))</f>
        <v>-</v>
      </c>
      <c r="F10" s="24" t="str">
        <f>IF(B10=0,"-",IF(D10="М",VLOOKUP(E10,Рабочий!$A$47:$C$127,2),IF(D10="Ж",VLOOKUP(E10,Рабочий!$A$47:$C$127,3),"-")))</f>
        <v>-</v>
      </c>
    </row>
    <row r="11" spans="1:6" x14ac:dyDescent="0.3">
      <c r="A11" s="17">
        <v>9</v>
      </c>
      <c r="B11" s="11">
        <f>Данные!B11</f>
        <v>0</v>
      </c>
      <c r="C11" s="11">
        <f>Данные!C11</f>
        <v>0</v>
      </c>
      <c r="D11" s="11">
        <f>Данные!D11</f>
        <v>0</v>
      </c>
      <c r="E11" s="24" t="str">
        <f>IF(B11=0,"-",SUM(Рабочий!B16:BI16))</f>
        <v>-</v>
      </c>
      <c r="F11" s="24" t="str">
        <f>IF(B11=0,"-",IF(D11="М",VLOOKUP(E11,Рабочий!$A$47:$C$127,2),IF(D11="Ж",VLOOKUP(E11,Рабочий!$A$47:$C$127,3),"-")))</f>
        <v>-</v>
      </c>
    </row>
    <row r="12" spans="1:6" x14ac:dyDescent="0.3">
      <c r="A12" s="17">
        <v>10</v>
      </c>
      <c r="B12" s="11">
        <f>Данные!B12</f>
        <v>0</v>
      </c>
      <c r="C12" s="11">
        <f>Данные!C12</f>
        <v>0</v>
      </c>
      <c r="D12" s="11">
        <f>Данные!D12</f>
        <v>0</v>
      </c>
      <c r="E12" s="24" t="str">
        <f>IF(B12=0,"-",SUM(Рабочий!B17:BI17))</f>
        <v>-</v>
      </c>
      <c r="F12" s="24" t="str">
        <f>IF(B12=0,"-",IF(D12="М",VLOOKUP(E12,Рабочий!$A$47:$C$127,2),IF(D12="Ж",VLOOKUP(E12,Рабочий!$A$47:$C$127,3),"-")))</f>
        <v>-</v>
      </c>
    </row>
    <row r="13" spans="1:6" x14ac:dyDescent="0.3">
      <c r="A13" s="17">
        <v>11</v>
      </c>
      <c r="B13" s="11">
        <f>Данные!B13</f>
        <v>0</v>
      </c>
      <c r="C13" s="11">
        <f>Данные!C13</f>
        <v>0</v>
      </c>
      <c r="D13" s="11">
        <f>Данные!D13</f>
        <v>0</v>
      </c>
      <c r="E13" s="24" t="str">
        <f>IF(B13=0,"-",SUM(Рабочий!B18:BI18))</f>
        <v>-</v>
      </c>
      <c r="F13" s="24" t="str">
        <f>IF(B13=0,"-",IF(D13="М",VLOOKUP(E13,Рабочий!$A$47:$C$127,2),IF(D13="Ж",VLOOKUP(E13,Рабочий!$A$47:$C$127,3),"-")))</f>
        <v>-</v>
      </c>
    </row>
    <row r="14" spans="1:6" x14ac:dyDescent="0.3">
      <c r="A14" s="17">
        <v>12</v>
      </c>
      <c r="B14" s="11">
        <f>Данные!B14</f>
        <v>0</v>
      </c>
      <c r="C14" s="11">
        <f>Данные!C14</f>
        <v>0</v>
      </c>
      <c r="D14" s="11">
        <f>Данные!D14</f>
        <v>0</v>
      </c>
      <c r="E14" s="24" t="str">
        <f>IF(B14=0,"-",SUM(Рабочий!B19:BI19))</f>
        <v>-</v>
      </c>
      <c r="F14" s="24" t="str">
        <f>IF(B14=0,"-",IF(D14="М",VLOOKUP(E14,Рабочий!$A$47:$C$127,2),IF(D14="Ж",VLOOKUP(E14,Рабочий!$A$47:$C$127,3),"-")))</f>
        <v>-</v>
      </c>
    </row>
    <row r="15" spans="1:6" x14ac:dyDescent="0.3">
      <c r="A15" s="17">
        <v>13</v>
      </c>
      <c r="B15" s="11">
        <f>Данные!B15</f>
        <v>0</v>
      </c>
      <c r="C15" s="11">
        <f>Данные!C15</f>
        <v>0</v>
      </c>
      <c r="D15" s="11">
        <f>Данные!D15</f>
        <v>0</v>
      </c>
      <c r="E15" s="24" t="str">
        <f>IF(B15=0,"-",SUM(Рабочий!B20:BI20))</f>
        <v>-</v>
      </c>
      <c r="F15" s="24" t="str">
        <f>IF(B15=0,"-",IF(D15="М",VLOOKUP(E15,Рабочий!$A$47:$C$127,2),IF(D15="Ж",VLOOKUP(E15,Рабочий!$A$47:$C$127,3),"-")))</f>
        <v>-</v>
      </c>
    </row>
    <row r="16" spans="1:6" x14ac:dyDescent="0.3">
      <c r="A16" s="17">
        <v>14</v>
      </c>
      <c r="B16" s="11">
        <f>Данные!B16</f>
        <v>0</v>
      </c>
      <c r="C16" s="11">
        <f>Данные!C16</f>
        <v>0</v>
      </c>
      <c r="D16" s="11">
        <f>Данные!D16</f>
        <v>0</v>
      </c>
      <c r="E16" s="24" t="str">
        <f>IF(B16=0,"-",SUM(Рабочий!B21:BI21))</f>
        <v>-</v>
      </c>
      <c r="F16" s="24" t="str">
        <f>IF(B16=0,"-",IF(D16="М",VLOOKUP(E16,Рабочий!$A$47:$C$127,2),IF(D16="Ж",VLOOKUP(E16,Рабочий!$A$47:$C$127,3),"-")))</f>
        <v>-</v>
      </c>
    </row>
    <row r="17" spans="1:6" x14ac:dyDescent="0.3">
      <c r="A17" s="17">
        <v>15</v>
      </c>
      <c r="B17" s="11">
        <f>Данные!B17</f>
        <v>0</v>
      </c>
      <c r="C17" s="11">
        <f>Данные!C17</f>
        <v>0</v>
      </c>
      <c r="D17" s="11">
        <f>Данные!D17</f>
        <v>0</v>
      </c>
      <c r="E17" s="24" t="str">
        <f>IF(B17=0,"-",SUM(Рабочий!B22:BI22))</f>
        <v>-</v>
      </c>
      <c r="F17" s="24" t="str">
        <f>IF(B17=0,"-",IF(D17="М",VLOOKUP(E17,Рабочий!$A$47:$C$127,2),IF(D17="Ж",VLOOKUP(E17,Рабочий!$A$47:$C$127,3),"-")))</f>
        <v>-</v>
      </c>
    </row>
    <row r="18" spans="1:6" x14ac:dyDescent="0.3">
      <c r="A18" s="17">
        <v>16</v>
      </c>
      <c r="B18" s="11">
        <f>Данные!B18</f>
        <v>0</v>
      </c>
      <c r="C18" s="11">
        <f>Данные!C18</f>
        <v>0</v>
      </c>
      <c r="D18" s="11">
        <f>Данные!D18</f>
        <v>0</v>
      </c>
      <c r="E18" s="24" t="str">
        <f>IF(B18=0,"-",SUM(Рабочий!B23:BI23))</f>
        <v>-</v>
      </c>
      <c r="F18" s="24" t="str">
        <f>IF(B18=0,"-",IF(D18="М",VLOOKUP(E18,Рабочий!$A$47:$C$127,2),IF(D18="Ж",VLOOKUP(E18,Рабочий!$A$47:$C$127,3),"-")))</f>
        <v>-</v>
      </c>
    </row>
    <row r="19" spans="1:6" x14ac:dyDescent="0.3">
      <c r="A19" s="17">
        <v>17</v>
      </c>
      <c r="B19" s="11">
        <f>Данные!B19</f>
        <v>0</v>
      </c>
      <c r="C19" s="11">
        <f>Данные!C19</f>
        <v>0</v>
      </c>
      <c r="D19" s="11">
        <f>Данные!D19</f>
        <v>0</v>
      </c>
      <c r="E19" s="24" t="str">
        <f>IF(B19=0,"-",SUM(Рабочий!B24:BI24))</f>
        <v>-</v>
      </c>
      <c r="F19" s="24" t="str">
        <f>IF(B19=0,"-",IF(D19="М",VLOOKUP(E19,Рабочий!$A$47:$C$127,2),IF(D19="Ж",VLOOKUP(E19,Рабочий!$A$47:$C$127,3),"-")))</f>
        <v>-</v>
      </c>
    </row>
    <row r="20" spans="1:6" x14ac:dyDescent="0.3">
      <c r="A20" s="17">
        <v>18</v>
      </c>
      <c r="B20" s="11">
        <f>Данные!B20</f>
        <v>0</v>
      </c>
      <c r="C20" s="11">
        <f>Данные!C20</f>
        <v>0</v>
      </c>
      <c r="D20" s="11">
        <f>Данные!D20</f>
        <v>0</v>
      </c>
      <c r="E20" s="24" t="str">
        <f>IF(B20=0,"-",SUM(Рабочий!B25:BI25))</f>
        <v>-</v>
      </c>
      <c r="F20" s="24" t="str">
        <f>IF(B20=0,"-",IF(D20="М",VLOOKUP(E20,Рабочий!$A$47:$C$127,2),IF(D20="Ж",VLOOKUP(E20,Рабочий!$A$47:$C$127,3),"-")))</f>
        <v>-</v>
      </c>
    </row>
    <row r="21" spans="1:6" x14ac:dyDescent="0.3">
      <c r="A21" s="17">
        <v>19</v>
      </c>
      <c r="B21" s="11">
        <f>Данные!B21</f>
        <v>0</v>
      </c>
      <c r="C21" s="11">
        <f>Данные!C21</f>
        <v>0</v>
      </c>
      <c r="D21" s="11">
        <f>Данные!D21</f>
        <v>0</v>
      </c>
      <c r="E21" s="24" t="str">
        <f>IF(B21=0,"-",SUM(Рабочий!B26:BI26))</f>
        <v>-</v>
      </c>
      <c r="F21" s="24" t="str">
        <f>IF(B21=0,"-",IF(D21="М",VLOOKUP(E21,Рабочий!$A$47:$C$127,2),IF(D21="Ж",VLOOKUP(E21,Рабочий!$A$47:$C$127,3),"-")))</f>
        <v>-</v>
      </c>
    </row>
    <row r="22" spans="1:6" x14ac:dyDescent="0.3">
      <c r="A22" s="17">
        <v>20</v>
      </c>
      <c r="B22" s="11">
        <f>Данные!B22</f>
        <v>0</v>
      </c>
      <c r="C22" s="11">
        <f>Данные!C22</f>
        <v>0</v>
      </c>
      <c r="D22" s="11">
        <f>Данные!D22</f>
        <v>0</v>
      </c>
      <c r="E22" s="24" t="str">
        <f>IF(B22=0,"-",SUM(Рабочий!B27:BI27))</f>
        <v>-</v>
      </c>
      <c r="F22" s="24" t="str">
        <f>IF(B22=0,"-",IF(D22="М",VLOOKUP(E22,Рабочий!$A$47:$C$127,2),IF(D22="Ж",VLOOKUP(E22,Рабочий!$A$47:$C$127,3),"-")))</f>
        <v>-</v>
      </c>
    </row>
    <row r="23" spans="1:6" x14ac:dyDescent="0.3">
      <c r="A23" s="17">
        <v>21</v>
      </c>
      <c r="B23" s="11">
        <f>Данные!B23</f>
        <v>0</v>
      </c>
      <c r="C23" s="11">
        <f>Данные!C23</f>
        <v>0</v>
      </c>
      <c r="D23" s="11">
        <f>Данные!D23</f>
        <v>0</v>
      </c>
      <c r="E23" s="24" t="str">
        <f>IF(B23=0,"-",SUM(Рабочий!B28:BI28))</f>
        <v>-</v>
      </c>
      <c r="F23" s="24" t="str">
        <f>IF(B23=0,"-",IF(D23="М",VLOOKUP(E23,Рабочий!$A$47:$C$127,2),IF(D23="Ж",VLOOKUP(E23,Рабочий!$A$47:$C$127,3),"-")))</f>
        <v>-</v>
      </c>
    </row>
    <row r="24" spans="1:6" x14ac:dyDescent="0.3">
      <c r="A24" s="17">
        <v>22</v>
      </c>
      <c r="B24" s="11">
        <f>Данные!B24</f>
        <v>0</v>
      </c>
      <c r="C24" s="11">
        <f>Данные!C24</f>
        <v>0</v>
      </c>
      <c r="D24" s="11">
        <f>Данные!D24</f>
        <v>0</v>
      </c>
      <c r="E24" s="24" t="str">
        <f>IF(B24=0,"-",SUM(Рабочий!B29:BI29))</f>
        <v>-</v>
      </c>
      <c r="F24" s="24" t="str">
        <f>IF(B24=0,"-",IF(D24="М",VLOOKUP(E24,Рабочий!$A$47:$C$127,2),IF(D24="Ж",VLOOKUP(E24,Рабочий!$A$47:$C$127,3),"-")))</f>
        <v>-</v>
      </c>
    </row>
    <row r="25" spans="1:6" x14ac:dyDescent="0.3">
      <c r="A25" s="17">
        <v>23</v>
      </c>
      <c r="B25" s="11">
        <f>Данные!B25</f>
        <v>0</v>
      </c>
      <c r="C25" s="11">
        <f>Данные!C25</f>
        <v>0</v>
      </c>
      <c r="D25" s="11">
        <f>Данные!D25</f>
        <v>0</v>
      </c>
      <c r="E25" s="24" t="str">
        <f>IF(B25=0,"-",SUM(Рабочий!B30:BI30))</f>
        <v>-</v>
      </c>
      <c r="F25" s="24" t="str">
        <f>IF(B25=0,"-",IF(D25="М",VLOOKUP(E25,Рабочий!$A$47:$C$127,2),IF(D25="Ж",VLOOKUP(E25,Рабочий!$A$47:$C$127,3),"-")))</f>
        <v>-</v>
      </c>
    </row>
    <row r="26" spans="1:6" x14ac:dyDescent="0.3">
      <c r="A26" s="17">
        <v>24</v>
      </c>
      <c r="B26" s="11">
        <f>Данные!B26</f>
        <v>0</v>
      </c>
      <c r="C26" s="11">
        <f>Данные!C26</f>
        <v>0</v>
      </c>
      <c r="D26" s="11">
        <f>Данные!D26</f>
        <v>0</v>
      </c>
      <c r="E26" s="24" t="str">
        <f>IF(B26=0,"-",SUM(Рабочий!B31:BI31))</f>
        <v>-</v>
      </c>
      <c r="F26" s="24" t="str">
        <f>IF(B26=0,"-",IF(D26="М",VLOOKUP(E26,Рабочий!$A$47:$C$127,2),IF(D26="Ж",VLOOKUP(E26,Рабочий!$A$47:$C$127,3),"-")))</f>
        <v>-</v>
      </c>
    </row>
    <row r="27" spans="1:6" x14ac:dyDescent="0.3">
      <c r="A27" s="17">
        <v>25</v>
      </c>
      <c r="B27" s="11">
        <f>Данные!B27</f>
        <v>0</v>
      </c>
      <c r="C27" s="11">
        <f>Данные!C27</f>
        <v>0</v>
      </c>
      <c r="D27" s="11">
        <f>Данные!D27</f>
        <v>0</v>
      </c>
      <c r="E27" s="24" t="str">
        <f>IF(B27=0,"-",SUM(Рабочий!B32:BI32))</f>
        <v>-</v>
      </c>
      <c r="F27" s="24" t="str">
        <f>IF(B27=0,"-",IF(D27="М",VLOOKUP(E27,Рабочий!$A$47:$C$127,2),IF(D27="Ж",VLOOKUP(E27,Рабочий!$A$47:$C$127,3),"-")))</f>
        <v>-</v>
      </c>
    </row>
    <row r="28" spans="1:6" x14ac:dyDescent="0.3">
      <c r="A28" s="17">
        <v>26</v>
      </c>
      <c r="B28" s="11">
        <f>Данные!B28</f>
        <v>0</v>
      </c>
      <c r="C28" s="11">
        <f>Данные!C28</f>
        <v>0</v>
      </c>
      <c r="D28" s="11">
        <f>Данные!D28</f>
        <v>0</v>
      </c>
      <c r="E28" s="24" t="str">
        <f>IF(B28=0,"-",SUM(Рабочий!B33:BI33))</f>
        <v>-</v>
      </c>
      <c r="F28" s="24" t="str">
        <f>IF(B28=0,"-",IF(D28="М",VLOOKUP(E28,Рабочий!$A$47:$C$127,2),IF(D28="Ж",VLOOKUP(E28,Рабочий!$A$47:$C$127,3),"-")))</f>
        <v>-</v>
      </c>
    </row>
    <row r="29" spans="1:6" x14ac:dyDescent="0.3">
      <c r="A29" s="17">
        <v>27</v>
      </c>
      <c r="B29" s="11">
        <f>Данные!B29</f>
        <v>0</v>
      </c>
      <c r="C29" s="11">
        <f>Данные!C29</f>
        <v>0</v>
      </c>
      <c r="D29" s="11">
        <f>Данные!D29</f>
        <v>0</v>
      </c>
      <c r="E29" s="24" t="str">
        <f>IF(B29=0,"-",SUM(Рабочий!B34:BI34))</f>
        <v>-</v>
      </c>
      <c r="F29" s="24" t="str">
        <f>IF(B29=0,"-",IF(D29="М",VLOOKUP(E29,Рабочий!$A$47:$C$127,2),IF(D29="Ж",VLOOKUP(E29,Рабочий!$A$47:$C$127,3),"-")))</f>
        <v>-</v>
      </c>
    </row>
    <row r="30" spans="1:6" x14ac:dyDescent="0.3">
      <c r="A30" s="17">
        <v>28</v>
      </c>
      <c r="B30" s="11">
        <f>Данные!B30</f>
        <v>0</v>
      </c>
      <c r="C30" s="11">
        <f>Данные!C30</f>
        <v>0</v>
      </c>
      <c r="D30" s="11">
        <f>Данные!D30</f>
        <v>0</v>
      </c>
      <c r="E30" s="24" t="str">
        <f>IF(B30=0,"-",SUM(Рабочий!B35:BI35))</f>
        <v>-</v>
      </c>
      <c r="F30" s="24" t="str">
        <f>IF(B30=0,"-",IF(D30="М",VLOOKUP(E30,Рабочий!$A$47:$C$127,2),IF(D30="Ж",VLOOKUP(E30,Рабочий!$A$47:$C$127,3),"-")))</f>
        <v>-</v>
      </c>
    </row>
    <row r="31" spans="1:6" x14ac:dyDescent="0.3">
      <c r="A31" s="17">
        <v>29</v>
      </c>
      <c r="B31" s="11">
        <f>Данные!B31</f>
        <v>0</v>
      </c>
      <c r="C31" s="11">
        <f>Данные!C31</f>
        <v>0</v>
      </c>
      <c r="D31" s="11">
        <f>Данные!D31</f>
        <v>0</v>
      </c>
      <c r="E31" s="24" t="str">
        <f>IF(B31=0,"-",SUM(Рабочий!B36:BI36))</f>
        <v>-</v>
      </c>
      <c r="F31" s="24" t="str">
        <f>IF(B31=0,"-",IF(D31="М",VLOOKUP(E31,Рабочий!$A$47:$C$127,2),IF(D31="Ж",VLOOKUP(E31,Рабочий!$A$47:$C$127,3),"-")))</f>
        <v>-</v>
      </c>
    </row>
    <row r="32" spans="1:6" x14ac:dyDescent="0.3">
      <c r="A32" s="17">
        <v>30</v>
      </c>
      <c r="B32" s="11">
        <f>Данные!B32</f>
        <v>0</v>
      </c>
      <c r="C32" s="11">
        <f>Данные!C32</f>
        <v>0</v>
      </c>
      <c r="D32" s="11">
        <f>Данные!D32</f>
        <v>0</v>
      </c>
      <c r="E32" s="24" t="str">
        <f>IF(B32=0,"-",SUM(Рабочий!B37:BI37))</f>
        <v>-</v>
      </c>
      <c r="F32" s="24" t="str">
        <f>IF(B32=0,"-",IF(D32="М",VLOOKUP(E32,Рабочий!$A$47:$C$127,2),IF(D32="Ж",VLOOKUP(E32,Рабочий!$A$47:$C$127,3),"-")))</f>
        <v>-</v>
      </c>
    </row>
    <row r="33" spans="1:6" x14ac:dyDescent="0.3">
      <c r="A33" s="17">
        <v>31</v>
      </c>
      <c r="B33" s="11">
        <f>Данные!B33</f>
        <v>0</v>
      </c>
      <c r="C33" s="11">
        <f>Данные!C33</f>
        <v>0</v>
      </c>
      <c r="D33" s="11">
        <f>Данные!D33</f>
        <v>0</v>
      </c>
      <c r="E33" s="24" t="str">
        <f>IF(B33=0,"-",SUM(Рабочий!B38:BI38))</f>
        <v>-</v>
      </c>
      <c r="F33" s="24" t="str">
        <f>IF(B33=0,"-",IF(D33="М",VLOOKUP(E33,Рабочий!$A$47:$C$127,2),IF(D33="Ж",VLOOKUP(E33,Рабочий!$A$47:$C$127,3),"-")))</f>
        <v>-</v>
      </c>
    </row>
    <row r="34" spans="1:6" x14ac:dyDescent="0.3">
      <c r="A34" s="17">
        <v>32</v>
      </c>
      <c r="B34" s="11">
        <f>Данные!B34</f>
        <v>0</v>
      </c>
      <c r="C34" s="11">
        <f>Данные!C34</f>
        <v>0</v>
      </c>
      <c r="D34" s="11">
        <f>Данные!D34</f>
        <v>0</v>
      </c>
      <c r="E34" s="24" t="str">
        <f>IF(B34=0,"-",SUM(Рабочий!B39:BI39))</f>
        <v>-</v>
      </c>
      <c r="F34" s="24" t="str">
        <f>IF(B34=0,"-",IF(D34="М",VLOOKUP(E34,Рабочий!$A$47:$C$127,2),IF(D34="Ж",VLOOKUP(E34,Рабочий!$A$47:$C$127,3),"-")))</f>
        <v>-</v>
      </c>
    </row>
    <row r="35" spans="1:6" x14ac:dyDescent="0.3">
      <c r="A35" s="17">
        <v>33</v>
      </c>
      <c r="B35" s="11">
        <f>Данные!B35</f>
        <v>0</v>
      </c>
      <c r="C35" s="11">
        <f>Данные!C35</f>
        <v>0</v>
      </c>
      <c r="D35" s="11">
        <f>Данные!D35</f>
        <v>0</v>
      </c>
      <c r="E35" s="24" t="str">
        <f>IF(B35=0,"-",SUM(Рабочий!B40:BI40))</f>
        <v>-</v>
      </c>
      <c r="F35" s="24" t="str">
        <f>IF(B35=0,"-",IF(D35="М",VLOOKUP(E35,Рабочий!$A$47:$C$127,2),IF(D35="Ж",VLOOKUP(E35,Рабочий!$A$47:$C$127,3),"-")))</f>
        <v>-</v>
      </c>
    </row>
    <row r="36" spans="1:6" x14ac:dyDescent="0.3">
      <c r="A36" s="17">
        <v>34</v>
      </c>
      <c r="B36" s="11">
        <f>Данные!B36</f>
        <v>0</v>
      </c>
      <c r="C36" s="11">
        <f>Данные!C36</f>
        <v>0</v>
      </c>
      <c r="D36" s="11">
        <f>Данные!D36</f>
        <v>0</v>
      </c>
      <c r="E36" s="24" t="str">
        <f>IF(B36=0,"-",SUM(Рабочий!B41:BI41))</f>
        <v>-</v>
      </c>
      <c r="F36" s="24" t="str">
        <f>IF(B36=0,"-",IF(D36="М",VLOOKUP(E36,Рабочий!$A$47:$C$127,2),IF(D36="Ж",VLOOKUP(E36,Рабочий!$A$47:$C$127,3),"-")))</f>
        <v>-</v>
      </c>
    </row>
    <row r="37" spans="1:6" x14ac:dyDescent="0.3">
      <c r="A37" s="17">
        <v>35</v>
      </c>
      <c r="B37" s="11">
        <f>Данные!B37</f>
        <v>0</v>
      </c>
      <c r="C37" s="11">
        <f>Данные!C37</f>
        <v>0</v>
      </c>
      <c r="D37" s="11">
        <f>Данные!D37</f>
        <v>0</v>
      </c>
      <c r="E37" s="24" t="str">
        <f>IF(B37=0,"-",SUM(Рабочий!B42:BI42))</f>
        <v>-</v>
      </c>
      <c r="F37" s="24" t="str">
        <f>IF(B37=0,"-",IF(D37="М",VLOOKUP(E37,Рабочий!$A$47:$C$127,2),IF(D37="Ж",VLOOKUP(E37,Рабочий!$A$47:$C$127,3),"-")))</f>
        <v>-</v>
      </c>
    </row>
    <row r="38" spans="1:6" x14ac:dyDescent="0.3">
      <c r="A38" s="21" t="s">
        <v>17</v>
      </c>
      <c r="B38" s="22"/>
      <c r="C38" s="22"/>
      <c r="D38" s="22"/>
      <c r="E38" s="22"/>
      <c r="F38" s="22"/>
    </row>
    <row r="39" spans="1:6" x14ac:dyDescent="0.3">
      <c r="A39" s="23"/>
      <c r="B39" s="23"/>
      <c r="C39" s="23"/>
      <c r="D39" s="23"/>
      <c r="E39" s="23"/>
      <c r="F39" s="23"/>
    </row>
  </sheetData>
  <sheetProtection algorithmName="SHA-512" hashValue="s3uIdV9vjAM7ZXrsPmDlIuP9gYjnUq60TwVYi3c5Beq1htqW/8ziRfJBEX1D5ksVqpe4hKPk+9YNftG8gMBKIg==" saltValue="R6xZ5tNb+sS+RvAjtvMqbA==" spinCount="100000" sheet="1" objects="1" scenarios="1"/>
  <mergeCells count="3">
    <mergeCell ref="A1:D1"/>
    <mergeCell ref="E1:F1"/>
    <mergeCell ref="A38:F39"/>
  </mergeCells>
  <hyperlinks>
    <hyperlink ref="A38" r:id="rId1" xr:uid="{3FD1F5EC-E6ED-4B57-89BC-BF33542C56A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537FD-458A-4181-8EC8-64D5ECBC4B4F}">
  <dimension ref="A1:BI127"/>
  <sheetViews>
    <sheetView topLeftCell="A67" workbookViewId="0">
      <selection activeCell="I56" sqref="I56"/>
    </sheetView>
  </sheetViews>
  <sheetFormatPr defaultRowHeight="14.4" x14ac:dyDescent="0.3"/>
  <cols>
    <col min="1" max="61" width="3.77734375" customWidth="1"/>
  </cols>
  <sheetData>
    <row r="1" spans="1:61" x14ac:dyDescent="0.3">
      <c r="A1" s="14"/>
      <c r="B1" s="1">
        <v>0</v>
      </c>
      <c r="C1" s="1">
        <v>0</v>
      </c>
      <c r="D1" s="15">
        <v>0</v>
      </c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</row>
    <row r="2" spans="1:61" x14ac:dyDescent="0.3">
      <c r="A2" s="14"/>
      <c r="B2" s="1">
        <v>1</v>
      </c>
      <c r="C2" s="1">
        <v>2</v>
      </c>
      <c r="D2" s="15">
        <v>0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</row>
    <row r="3" spans="1:61" x14ac:dyDescent="0.3">
      <c r="A3" s="14"/>
      <c r="B3" s="1">
        <v>2</v>
      </c>
      <c r="C3" s="1">
        <v>1</v>
      </c>
      <c r="D3" s="15">
        <v>0</v>
      </c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</row>
    <row r="4" spans="1:61" x14ac:dyDescent="0.3">
      <c r="A4" s="1"/>
      <c r="B4" s="1">
        <v>3</v>
      </c>
      <c r="C4" s="1">
        <v>0</v>
      </c>
      <c r="D4" s="1">
        <v>1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</row>
    <row r="5" spans="1:61" x14ac:dyDescent="0.3">
      <c r="A5" s="1"/>
      <c r="B5" s="1">
        <v>4</v>
      </c>
      <c r="C5" s="1">
        <v>0</v>
      </c>
      <c r="D5" s="1">
        <v>2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</row>
    <row r="6" spans="1:6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</row>
    <row r="7" spans="1:61" x14ac:dyDescent="0.3">
      <c r="A7" s="1"/>
      <c r="B7" s="9">
        <v>1</v>
      </c>
      <c r="C7" s="9">
        <v>2</v>
      </c>
      <c r="D7" s="9">
        <v>3</v>
      </c>
      <c r="E7" s="9">
        <v>4</v>
      </c>
      <c r="F7" s="9">
        <v>5</v>
      </c>
      <c r="G7" s="9">
        <v>6</v>
      </c>
      <c r="H7" s="9">
        <v>7</v>
      </c>
      <c r="I7" s="9">
        <v>8</v>
      </c>
      <c r="J7" s="9">
        <v>9</v>
      </c>
      <c r="K7" s="9">
        <v>10</v>
      </c>
      <c r="L7" s="9">
        <v>11</v>
      </c>
      <c r="M7" s="9">
        <v>12</v>
      </c>
      <c r="N7" s="9">
        <v>13</v>
      </c>
      <c r="O7" s="9">
        <v>14</v>
      </c>
      <c r="P7" s="9">
        <v>15</v>
      </c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9">
        <v>23</v>
      </c>
      <c r="Y7" s="9">
        <v>24</v>
      </c>
      <c r="Z7" s="9">
        <v>25</v>
      </c>
      <c r="AA7" s="9">
        <v>26</v>
      </c>
      <c r="AB7" s="9">
        <v>27</v>
      </c>
      <c r="AC7" s="9">
        <v>28</v>
      </c>
      <c r="AD7" s="9">
        <v>29</v>
      </c>
      <c r="AE7" s="9">
        <v>30</v>
      </c>
      <c r="AF7" s="9">
        <v>31</v>
      </c>
      <c r="AG7" s="9">
        <v>32</v>
      </c>
      <c r="AH7" s="9">
        <v>33</v>
      </c>
      <c r="AI7" s="9">
        <v>34</v>
      </c>
      <c r="AJ7" s="9">
        <v>35</v>
      </c>
      <c r="AK7" s="9">
        <v>36</v>
      </c>
      <c r="AL7" s="9">
        <v>37</v>
      </c>
      <c r="AM7" s="9">
        <v>38</v>
      </c>
      <c r="AN7" s="9">
        <v>39</v>
      </c>
      <c r="AO7" s="9">
        <v>40</v>
      </c>
      <c r="AP7" s="9">
        <v>41</v>
      </c>
      <c r="AQ7" s="9">
        <v>42</v>
      </c>
      <c r="AR7" s="9">
        <v>43</v>
      </c>
      <c r="AS7" s="9">
        <v>44</v>
      </c>
      <c r="AT7" s="9">
        <v>45</v>
      </c>
      <c r="AU7" s="9">
        <v>46</v>
      </c>
      <c r="AV7" s="9">
        <v>47</v>
      </c>
      <c r="AW7" s="9">
        <v>48</v>
      </c>
      <c r="AX7" s="9">
        <v>49</v>
      </c>
      <c r="AY7" s="9">
        <v>50</v>
      </c>
      <c r="AZ7" s="9">
        <v>51</v>
      </c>
      <c r="BA7" s="9">
        <v>52</v>
      </c>
      <c r="BB7" s="9">
        <v>53</v>
      </c>
      <c r="BC7" s="9">
        <v>54</v>
      </c>
      <c r="BD7" s="9">
        <v>55</v>
      </c>
      <c r="BE7" s="9">
        <v>56</v>
      </c>
      <c r="BF7" s="9">
        <v>57</v>
      </c>
      <c r="BG7" s="9">
        <v>58</v>
      </c>
      <c r="BH7" s="9">
        <v>59</v>
      </c>
      <c r="BI7" s="9">
        <v>60</v>
      </c>
    </row>
    <row r="8" spans="1:61" x14ac:dyDescent="0.3">
      <c r="A8" s="1">
        <v>1</v>
      </c>
      <c r="B8" s="1">
        <f>VLOOKUP(Данные!E3,$B$1:$D$5,2)</f>
        <v>2</v>
      </c>
      <c r="C8" s="1"/>
      <c r="D8" s="1"/>
      <c r="E8" s="1">
        <f>VLOOKUP(Данные!H3,$B$1:$D$5,3)</f>
        <v>0</v>
      </c>
      <c r="F8" s="1"/>
      <c r="G8" s="1">
        <f>VLOOKUP(Данные!J3,$B$1:$D$5,2)</f>
        <v>1</v>
      </c>
      <c r="H8" s="1"/>
      <c r="I8" s="1">
        <f>VLOOKUP(Данные!L3,$B$1:$D$5,3)</f>
        <v>2</v>
      </c>
      <c r="J8" s="1"/>
      <c r="K8" s="1">
        <f>VLOOKUP(Данные!N3,$B$1:$D$5,3)</f>
        <v>1</v>
      </c>
      <c r="L8" s="1">
        <f>VLOOKUP(Данные!O3,$B$1:$D$5,3)</f>
        <v>0</v>
      </c>
      <c r="M8" s="1">
        <f>VLOOKUP(Данные!P3,$B$1:$D$5,3)</f>
        <v>0</v>
      </c>
      <c r="N8" s="1"/>
      <c r="O8" s="1">
        <f>VLOOKUP(Данные!R3,$B$1:$D$5,3)</f>
        <v>1</v>
      </c>
      <c r="P8" s="1">
        <f>VLOOKUP(Данные!S3,$B$1:$D$5,3)</f>
        <v>0</v>
      </c>
      <c r="Q8" s="1"/>
      <c r="R8" s="1"/>
      <c r="S8" s="1">
        <f>VLOOKUP(Данные!V3,$B$1:$D$5,3)</f>
        <v>1</v>
      </c>
      <c r="T8" s="1">
        <f>VLOOKUP(Данные!W3,$B$1:$D$5,2)</f>
        <v>2</v>
      </c>
      <c r="U8" s="1"/>
      <c r="V8" s="1">
        <f>VLOOKUP(Данные!Y3,$B$1:$D$5,3)</f>
        <v>0</v>
      </c>
      <c r="W8" s="1">
        <f>VLOOKUP(Данные!Z3,$B$1:$D$5,2)</f>
        <v>0</v>
      </c>
      <c r="X8" s="1"/>
      <c r="Y8" s="1"/>
      <c r="Z8" s="1">
        <f>VLOOKUP(Данные!AC3,$B$1:$D$5,2)</f>
        <v>1</v>
      </c>
      <c r="AA8" s="1">
        <f>VLOOKUP(Данные!AD3,$B$1:$D$5,2)</f>
        <v>1</v>
      </c>
      <c r="AB8" s="1">
        <f>VLOOKUP(Данные!AE3,$B$1:$D$5,3)</f>
        <v>0</v>
      </c>
      <c r="AC8" s="1">
        <f>VLOOKUP(Данные!AF3,$B$1:$D$5,3)</f>
        <v>2</v>
      </c>
      <c r="AD8" s="1">
        <f>VLOOKUP(Данные!AG3,$B$1:$D$5,3)</f>
        <v>2</v>
      </c>
      <c r="AE8" s="1"/>
      <c r="AF8" s="1"/>
      <c r="AG8" s="1">
        <f>VLOOKUP(Данные!AJ3,$B$1:$D$5,3)</f>
        <v>0</v>
      </c>
      <c r="AH8" s="1"/>
      <c r="AI8" s="1">
        <f>VLOOKUP(Данные!AL3,$B$1:$D$5,3)</f>
        <v>2</v>
      </c>
      <c r="AJ8" s="1">
        <f>VLOOKUP(Данные!AM3,$B$1:$D$5,2)</f>
        <v>0</v>
      </c>
      <c r="AK8" s="1">
        <f>VLOOKUP(Данные!AN3,$B$1:$D$5,2)</f>
        <v>0</v>
      </c>
      <c r="AL8" s="1">
        <f>VLOOKUP(Данные!AO3,$B$1:$D$5,2)</f>
        <v>1</v>
      </c>
      <c r="AM8" s="1">
        <f>VLOOKUP(Данные!AP3,$B$1:$D$5,2)</f>
        <v>2</v>
      </c>
      <c r="AN8" s="1">
        <f>VLOOKUP(Данные!AQ3,$B$1:$D$5,3)</f>
        <v>0</v>
      </c>
      <c r="AO8" s="1"/>
      <c r="AP8" s="1">
        <f>VLOOKUP(Данные!AS3,$B$1:$D$5,2)</f>
        <v>1</v>
      </c>
      <c r="AQ8" s="1">
        <f>VLOOKUP(Данные!AT3,$B$1:$D$5,2)</f>
        <v>0</v>
      </c>
      <c r="AR8" s="1">
        <f>VLOOKUP(Данные!AU3,$B$1:$D$5,2)</f>
        <v>1</v>
      </c>
      <c r="AS8" s="1">
        <f>VLOOKUP(Данные!AV3,$B$1:$D$5,2)</f>
        <v>0</v>
      </c>
      <c r="AT8" s="1"/>
      <c r="AU8" s="1">
        <f>VLOOKUP(Данные!AX3,$B$1:$D$5,3)</f>
        <v>0</v>
      </c>
      <c r="AV8" s="1"/>
      <c r="AW8" s="1">
        <f>VLOOKUP(Данные!AZ3,$B$1:$D$5,3)</f>
        <v>1</v>
      </c>
      <c r="AX8" s="1">
        <f>VLOOKUP(Данные!BA3,$B$1:$D$5,3)</f>
        <v>1</v>
      </c>
      <c r="AY8" s="1">
        <f>VLOOKUP(Данные!BB3,$B$1:$D$5,3)</f>
        <v>0</v>
      </c>
      <c r="AZ8" s="1"/>
      <c r="BA8" s="1">
        <f>VLOOKUP(Данные!BD3,$B$1:$D$5,2)</f>
        <v>1</v>
      </c>
      <c r="BB8" s="1"/>
      <c r="BC8" s="1">
        <f>VLOOKUP(Данные!BF3,$B$1:$D$5,2)</f>
        <v>0</v>
      </c>
      <c r="BD8" s="1">
        <f>VLOOKUP(Данные!BG3,$B$1:$D$5,2)</f>
        <v>1</v>
      </c>
      <c r="BE8" s="1"/>
      <c r="BF8" s="1">
        <f>VLOOKUP(Данные!BI3,$B$1:$D$5,2)</f>
        <v>0</v>
      </c>
      <c r="BG8" s="1">
        <f>VLOOKUP(Данные!BJ3,$B$1:$D$5,2)</f>
        <v>2</v>
      </c>
      <c r="BH8" s="1">
        <f>VLOOKUP(Данные!BK3,$B$1:$D$5,2)</f>
        <v>0</v>
      </c>
      <c r="BI8" s="1">
        <f>VLOOKUP(Данные!BL3,$B$1:$D$5,2)</f>
        <v>0</v>
      </c>
    </row>
    <row r="9" spans="1:61" x14ac:dyDescent="0.3">
      <c r="A9" s="1">
        <v>2</v>
      </c>
      <c r="B9" s="1">
        <f>VLOOKUP(Данные!E4,$B$1:$D$5,2)</f>
        <v>0</v>
      </c>
      <c r="C9" s="1"/>
      <c r="D9" s="1"/>
      <c r="E9" s="1">
        <f>VLOOKUP(Данные!H4,$B$1:$D$5,3)</f>
        <v>0</v>
      </c>
      <c r="F9" s="1"/>
      <c r="G9" s="1">
        <f>VLOOKUP(Данные!J4,$B$1:$D$5,2)</f>
        <v>0</v>
      </c>
      <c r="H9" s="1"/>
      <c r="I9" s="1">
        <f>VLOOKUP(Данные!L4,$B$1:$D$5,3)</f>
        <v>0</v>
      </c>
      <c r="J9" s="1"/>
      <c r="K9" s="1">
        <f>VLOOKUP(Данные!N4,$B$1:$D$5,3)</f>
        <v>0</v>
      </c>
      <c r="L9" s="1">
        <f>VLOOKUP(Данные!O4,$B$1:$D$5,3)</f>
        <v>0</v>
      </c>
      <c r="M9" s="1">
        <f>VLOOKUP(Данные!P4,$B$1:$D$5,3)</f>
        <v>0</v>
      </c>
      <c r="N9" s="1"/>
      <c r="O9" s="1">
        <f>VLOOKUP(Данные!R4,$B$1:$D$5,3)</f>
        <v>0</v>
      </c>
      <c r="P9" s="1">
        <f>VLOOKUP(Данные!S4,$B$1:$D$5,3)</f>
        <v>0</v>
      </c>
      <c r="Q9" s="1"/>
      <c r="R9" s="1"/>
      <c r="S9" s="1">
        <f>VLOOKUP(Данные!V4,$B$1:$D$5,3)</f>
        <v>0</v>
      </c>
      <c r="T9" s="1">
        <f>VLOOKUP(Данные!W4,$B$1:$D$5,2)</f>
        <v>0</v>
      </c>
      <c r="U9" s="1"/>
      <c r="V9" s="1">
        <f>VLOOKUP(Данные!Y4,$B$1:$D$5,3)</f>
        <v>0</v>
      </c>
      <c r="W9" s="1">
        <f>VLOOKUP(Данные!Z4,$B$1:$D$5,2)</f>
        <v>0</v>
      </c>
      <c r="X9" s="1"/>
      <c r="Y9" s="1"/>
      <c r="Z9" s="1">
        <f>VLOOKUP(Данные!AC4,$B$1:$D$5,2)</f>
        <v>0</v>
      </c>
      <c r="AA9" s="1">
        <f>VLOOKUP(Данные!AD4,$B$1:$D$5,2)</f>
        <v>0</v>
      </c>
      <c r="AB9" s="1">
        <f>VLOOKUP(Данные!AE4,$B$1:$D$5,3)</f>
        <v>0</v>
      </c>
      <c r="AC9" s="1">
        <f>VLOOKUP(Данные!AF4,$B$1:$D$5,3)</f>
        <v>0</v>
      </c>
      <c r="AD9" s="1">
        <f>VLOOKUP(Данные!AG4,$B$1:$D$5,3)</f>
        <v>0</v>
      </c>
      <c r="AE9" s="1"/>
      <c r="AF9" s="1"/>
      <c r="AG9" s="1">
        <f>VLOOKUP(Данные!AJ4,$B$1:$D$5,3)</f>
        <v>0</v>
      </c>
      <c r="AH9" s="1"/>
      <c r="AI9" s="1">
        <f>VLOOKUP(Данные!AL4,$B$1:$D$5,3)</f>
        <v>0</v>
      </c>
      <c r="AJ9" s="1">
        <f>VLOOKUP(Данные!AM4,$B$1:$D$5,2)</f>
        <v>0</v>
      </c>
      <c r="AK9" s="1">
        <f>VLOOKUP(Данные!AN4,$B$1:$D$5,2)</f>
        <v>0</v>
      </c>
      <c r="AL9" s="1">
        <f>VLOOKUP(Данные!AO4,$B$1:$D$5,2)</f>
        <v>0</v>
      </c>
      <c r="AM9" s="1">
        <f>VLOOKUP(Данные!AP4,$B$1:$D$5,2)</f>
        <v>0</v>
      </c>
      <c r="AN9" s="1">
        <f>VLOOKUP(Данные!AQ4,$B$1:$D$5,3)</f>
        <v>0</v>
      </c>
      <c r="AO9" s="1"/>
      <c r="AP9" s="1">
        <f>VLOOKUP(Данные!AS4,$B$1:$D$5,2)</f>
        <v>0</v>
      </c>
      <c r="AQ9" s="1">
        <f>VLOOKUP(Данные!AT4,$B$1:$D$5,2)</f>
        <v>0</v>
      </c>
      <c r="AR9" s="1">
        <f>VLOOKUP(Данные!AU4,$B$1:$D$5,2)</f>
        <v>0</v>
      </c>
      <c r="AS9" s="1">
        <f>VLOOKUP(Данные!AV4,$B$1:$D$5,2)</f>
        <v>0</v>
      </c>
      <c r="AT9" s="1"/>
      <c r="AU9" s="1">
        <f>VLOOKUP(Данные!AX4,$B$1:$D$5,3)</f>
        <v>0</v>
      </c>
      <c r="AV9" s="1"/>
      <c r="AW9" s="1">
        <f>VLOOKUP(Данные!AZ4,$B$1:$D$5,3)</f>
        <v>0</v>
      </c>
      <c r="AX9" s="1">
        <f>VLOOKUP(Данные!BA4,$B$1:$D$5,3)</f>
        <v>0</v>
      </c>
      <c r="AY9" s="1">
        <f>VLOOKUP(Данные!BB4,$B$1:$D$5,3)</f>
        <v>0</v>
      </c>
      <c r="AZ9" s="1"/>
      <c r="BA9" s="1">
        <f>VLOOKUP(Данные!BD4,$B$1:$D$5,2)</f>
        <v>0</v>
      </c>
      <c r="BB9" s="1"/>
      <c r="BC9" s="1">
        <f>VLOOKUP(Данные!BF4,$B$1:$D$5,2)</f>
        <v>0</v>
      </c>
      <c r="BD9" s="1">
        <f>VLOOKUP(Данные!BG4,$B$1:$D$5,2)</f>
        <v>0</v>
      </c>
      <c r="BE9" s="1"/>
      <c r="BF9" s="1">
        <f>VLOOKUP(Данные!BI4,$B$1:$D$5,2)</f>
        <v>0</v>
      </c>
      <c r="BG9" s="1">
        <f>VLOOKUP(Данные!BJ4,$B$1:$D$5,2)</f>
        <v>0</v>
      </c>
      <c r="BH9" s="1">
        <f>VLOOKUP(Данные!BK4,$B$1:$D$5,2)</f>
        <v>0</v>
      </c>
      <c r="BI9" s="1">
        <f>VLOOKUP(Данные!BL4,$B$1:$D$5,2)</f>
        <v>0</v>
      </c>
    </row>
    <row r="10" spans="1:61" x14ac:dyDescent="0.3">
      <c r="A10" s="1">
        <v>3</v>
      </c>
      <c r="B10" s="1">
        <f>VLOOKUP(Данные!E5,$B$1:$D$5,2)</f>
        <v>0</v>
      </c>
      <c r="C10" s="1"/>
      <c r="D10" s="1"/>
      <c r="E10" s="1">
        <f>VLOOKUP(Данные!H5,$B$1:$D$5,3)</f>
        <v>0</v>
      </c>
      <c r="F10" s="1"/>
      <c r="G10" s="1">
        <f>VLOOKUP(Данные!J5,$B$1:$D$5,2)</f>
        <v>0</v>
      </c>
      <c r="H10" s="1"/>
      <c r="I10" s="1">
        <f>VLOOKUP(Данные!L5,$B$1:$D$5,3)</f>
        <v>0</v>
      </c>
      <c r="J10" s="1"/>
      <c r="K10" s="1">
        <f>VLOOKUP(Данные!N5,$B$1:$D$5,3)</f>
        <v>0</v>
      </c>
      <c r="L10" s="1">
        <f>VLOOKUP(Данные!O5,$B$1:$D$5,3)</f>
        <v>0</v>
      </c>
      <c r="M10" s="1">
        <f>VLOOKUP(Данные!P5,$B$1:$D$5,3)</f>
        <v>0</v>
      </c>
      <c r="N10" s="1"/>
      <c r="O10" s="1">
        <f>VLOOKUP(Данные!R5,$B$1:$D$5,3)</f>
        <v>0</v>
      </c>
      <c r="P10" s="1">
        <f>VLOOKUP(Данные!S5,$B$1:$D$5,3)</f>
        <v>0</v>
      </c>
      <c r="Q10" s="1"/>
      <c r="R10" s="1"/>
      <c r="S10" s="1">
        <f>VLOOKUP(Данные!V5,$B$1:$D$5,3)</f>
        <v>0</v>
      </c>
      <c r="T10" s="1">
        <f>VLOOKUP(Данные!W5,$B$1:$D$5,2)</f>
        <v>0</v>
      </c>
      <c r="U10" s="1"/>
      <c r="V10" s="1">
        <f>VLOOKUP(Данные!Y5,$B$1:$D$5,3)</f>
        <v>0</v>
      </c>
      <c r="W10" s="1">
        <f>VLOOKUP(Данные!Z5,$B$1:$D$5,2)</f>
        <v>0</v>
      </c>
      <c r="X10" s="1"/>
      <c r="Y10" s="1"/>
      <c r="Z10" s="1">
        <f>VLOOKUP(Данные!AC5,$B$1:$D$5,2)</f>
        <v>0</v>
      </c>
      <c r="AA10" s="1">
        <f>VLOOKUP(Данные!AD5,$B$1:$D$5,2)</f>
        <v>0</v>
      </c>
      <c r="AB10" s="1">
        <f>VLOOKUP(Данные!AE5,$B$1:$D$5,3)</f>
        <v>0</v>
      </c>
      <c r="AC10" s="1">
        <f>VLOOKUP(Данные!AF5,$B$1:$D$5,3)</f>
        <v>0</v>
      </c>
      <c r="AD10" s="1">
        <f>VLOOKUP(Данные!AG5,$B$1:$D$5,3)</f>
        <v>0</v>
      </c>
      <c r="AE10" s="1"/>
      <c r="AF10" s="1"/>
      <c r="AG10" s="1">
        <f>VLOOKUP(Данные!AJ5,$B$1:$D$5,3)</f>
        <v>0</v>
      </c>
      <c r="AH10" s="1"/>
      <c r="AI10" s="1">
        <f>VLOOKUP(Данные!AL5,$B$1:$D$5,3)</f>
        <v>0</v>
      </c>
      <c r="AJ10" s="1">
        <f>VLOOKUP(Данные!AM5,$B$1:$D$5,2)</f>
        <v>0</v>
      </c>
      <c r="AK10" s="1">
        <f>VLOOKUP(Данные!AN5,$B$1:$D$5,2)</f>
        <v>0</v>
      </c>
      <c r="AL10" s="1">
        <f>VLOOKUP(Данные!AO5,$B$1:$D$5,2)</f>
        <v>0</v>
      </c>
      <c r="AM10" s="1">
        <f>VLOOKUP(Данные!AP5,$B$1:$D$5,2)</f>
        <v>0</v>
      </c>
      <c r="AN10" s="1">
        <f>VLOOKUP(Данные!AQ5,$B$1:$D$5,3)</f>
        <v>0</v>
      </c>
      <c r="AO10" s="1"/>
      <c r="AP10" s="1">
        <f>VLOOKUP(Данные!AS5,$B$1:$D$5,2)</f>
        <v>0</v>
      </c>
      <c r="AQ10" s="1">
        <f>VLOOKUP(Данные!AT5,$B$1:$D$5,2)</f>
        <v>0</v>
      </c>
      <c r="AR10" s="1">
        <f>VLOOKUP(Данные!AU5,$B$1:$D$5,2)</f>
        <v>0</v>
      </c>
      <c r="AS10" s="1">
        <f>VLOOKUP(Данные!AV5,$B$1:$D$5,2)</f>
        <v>0</v>
      </c>
      <c r="AT10" s="1"/>
      <c r="AU10" s="1">
        <f>VLOOKUP(Данные!AX5,$B$1:$D$5,3)</f>
        <v>0</v>
      </c>
      <c r="AV10" s="1"/>
      <c r="AW10" s="1">
        <f>VLOOKUP(Данные!AZ5,$B$1:$D$5,3)</f>
        <v>0</v>
      </c>
      <c r="AX10" s="1">
        <f>VLOOKUP(Данные!BA5,$B$1:$D$5,3)</f>
        <v>0</v>
      </c>
      <c r="AY10" s="1">
        <f>VLOOKUP(Данные!BB5,$B$1:$D$5,3)</f>
        <v>0</v>
      </c>
      <c r="AZ10" s="1"/>
      <c r="BA10" s="1">
        <f>VLOOKUP(Данные!BD5,$B$1:$D$5,2)</f>
        <v>0</v>
      </c>
      <c r="BB10" s="1"/>
      <c r="BC10" s="1">
        <f>VLOOKUP(Данные!BF5,$B$1:$D$5,2)</f>
        <v>0</v>
      </c>
      <c r="BD10" s="1">
        <f>VLOOKUP(Данные!BG5,$B$1:$D$5,2)</f>
        <v>0</v>
      </c>
      <c r="BE10" s="1"/>
      <c r="BF10" s="1">
        <f>VLOOKUP(Данные!BI5,$B$1:$D$5,2)</f>
        <v>0</v>
      </c>
      <c r="BG10" s="1">
        <f>VLOOKUP(Данные!BJ5,$B$1:$D$5,2)</f>
        <v>0</v>
      </c>
      <c r="BH10" s="1">
        <f>VLOOKUP(Данные!BK5,$B$1:$D$5,2)</f>
        <v>0</v>
      </c>
      <c r="BI10" s="1">
        <f>VLOOKUP(Данные!BL5,$B$1:$D$5,2)</f>
        <v>0</v>
      </c>
    </row>
    <row r="11" spans="1:61" x14ac:dyDescent="0.3">
      <c r="A11" s="1">
        <v>4</v>
      </c>
      <c r="B11" s="1">
        <f>VLOOKUP(Данные!E6,$B$1:$D$5,2)</f>
        <v>0</v>
      </c>
      <c r="C11" s="1"/>
      <c r="D11" s="1"/>
      <c r="E11" s="1">
        <f>VLOOKUP(Данные!H6,$B$1:$D$5,3)</f>
        <v>0</v>
      </c>
      <c r="F11" s="1"/>
      <c r="G11" s="1">
        <f>VLOOKUP(Данные!J6,$B$1:$D$5,2)</f>
        <v>0</v>
      </c>
      <c r="H11" s="1"/>
      <c r="I11" s="1">
        <f>VLOOKUP(Данные!L6,$B$1:$D$5,3)</f>
        <v>0</v>
      </c>
      <c r="J11" s="1"/>
      <c r="K11" s="1">
        <f>VLOOKUP(Данные!N6,$B$1:$D$5,3)</f>
        <v>0</v>
      </c>
      <c r="L11" s="1">
        <f>VLOOKUP(Данные!O6,$B$1:$D$5,3)</f>
        <v>0</v>
      </c>
      <c r="M11" s="1">
        <f>VLOOKUP(Данные!P6,$B$1:$D$5,3)</f>
        <v>0</v>
      </c>
      <c r="N11" s="1"/>
      <c r="O11" s="1">
        <f>VLOOKUP(Данные!R6,$B$1:$D$5,3)</f>
        <v>0</v>
      </c>
      <c r="P11" s="1">
        <f>VLOOKUP(Данные!S6,$B$1:$D$5,3)</f>
        <v>0</v>
      </c>
      <c r="Q11" s="1"/>
      <c r="R11" s="1"/>
      <c r="S11" s="1">
        <f>VLOOKUP(Данные!V6,$B$1:$D$5,3)</f>
        <v>0</v>
      </c>
      <c r="T11" s="1">
        <f>VLOOKUP(Данные!W6,$B$1:$D$5,2)</f>
        <v>0</v>
      </c>
      <c r="U11" s="1"/>
      <c r="V11" s="1">
        <f>VLOOKUP(Данные!Y6,$B$1:$D$5,3)</f>
        <v>0</v>
      </c>
      <c r="W11" s="1">
        <f>VLOOKUP(Данные!Z6,$B$1:$D$5,2)</f>
        <v>0</v>
      </c>
      <c r="X11" s="1"/>
      <c r="Y11" s="1"/>
      <c r="Z11" s="1">
        <f>VLOOKUP(Данные!AC6,$B$1:$D$5,2)</f>
        <v>0</v>
      </c>
      <c r="AA11" s="1">
        <f>VLOOKUP(Данные!AD6,$B$1:$D$5,2)</f>
        <v>0</v>
      </c>
      <c r="AB11" s="1">
        <f>VLOOKUP(Данные!AE6,$B$1:$D$5,3)</f>
        <v>0</v>
      </c>
      <c r="AC11" s="1">
        <f>VLOOKUP(Данные!AF6,$B$1:$D$5,3)</f>
        <v>0</v>
      </c>
      <c r="AD11" s="1">
        <f>VLOOKUP(Данные!AG6,$B$1:$D$5,3)</f>
        <v>0</v>
      </c>
      <c r="AE11" s="1"/>
      <c r="AF11" s="1"/>
      <c r="AG11" s="1">
        <f>VLOOKUP(Данные!AJ6,$B$1:$D$5,3)</f>
        <v>0</v>
      </c>
      <c r="AH11" s="1"/>
      <c r="AI11" s="1">
        <f>VLOOKUP(Данные!AL6,$B$1:$D$5,3)</f>
        <v>0</v>
      </c>
      <c r="AJ11" s="1">
        <f>VLOOKUP(Данные!AM6,$B$1:$D$5,2)</f>
        <v>0</v>
      </c>
      <c r="AK11" s="1">
        <f>VLOOKUP(Данные!AN6,$B$1:$D$5,2)</f>
        <v>0</v>
      </c>
      <c r="AL11" s="1">
        <f>VLOOKUP(Данные!AO6,$B$1:$D$5,2)</f>
        <v>0</v>
      </c>
      <c r="AM11" s="1">
        <f>VLOOKUP(Данные!AP6,$B$1:$D$5,2)</f>
        <v>0</v>
      </c>
      <c r="AN11" s="1">
        <f>VLOOKUP(Данные!AQ6,$B$1:$D$5,3)</f>
        <v>0</v>
      </c>
      <c r="AO11" s="1"/>
      <c r="AP11" s="1">
        <f>VLOOKUP(Данные!AS6,$B$1:$D$5,2)</f>
        <v>0</v>
      </c>
      <c r="AQ11" s="1">
        <f>VLOOKUP(Данные!AT6,$B$1:$D$5,2)</f>
        <v>0</v>
      </c>
      <c r="AR11" s="1">
        <f>VLOOKUP(Данные!AU6,$B$1:$D$5,2)</f>
        <v>0</v>
      </c>
      <c r="AS11" s="1">
        <f>VLOOKUP(Данные!AV6,$B$1:$D$5,2)</f>
        <v>0</v>
      </c>
      <c r="AT11" s="1"/>
      <c r="AU11" s="1">
        <f>VLOOKUP(Данные!AX6,$B$1:$D$5,3)</f>
        <v>0</v>
      </c>
      <c r="AV11" s="1"/>
      <c r="AW11" s="1">
        <f>VLOOKUP(Данные!AZ6,$B$1:$D$5,3)</f>
        <v>0</v>
      </c>
      <c r="AX11" s="1">
        <f>VLOOKUP(Данные!BA6,$B$1:$D$5,3)</f>
        <v>0</v>
      </c>
      <c r="AY11" s="1">
        <f>VLOOKUP(Данные!BB6,$B$1:$D$5,3)</f>
        <v>0</v>
      </c>
      <c r="AZ11" s="1"/>
      <c r="BA11" s="1">
        <f>VLOOKUP(Данные!BD6,$B$1:$D$5,2)</f>
        <v>0</v>
      </c>
      <c r="BB11" s="1"/>
      <c r="BC11" s="1">
        <f>VLOOKUP(Данные!BF6,$B$1:$D$5,2)</f>
        <v>0</v>
      </c>
      <c r="BD11" s="1">
        <f>VLOOKUP(Данные!BG6,$B$1:$D$5,2)</f>
        <v>0</v>
      </c>
      <c r="BE11" s="1"/>
      <c r="BF11" s="1">
        <f>VLOOKUP(Данные!BI6,$B$1:$D$5,2)</f>
        <v>0</v>
      </c>
      <c r="BG11" s="1">
        <f>VLOOKUP(Данные!BJ6,$B$1:$D$5,2)</f>
        <v>0</v>
      </c>
      <c r="BH11" s="1">
        <f>VLOOKUP(Данные!BK6,$B$1:$D$5,2)</f>
        <v>0</v>
      </c>
      <c r="BI11" s="1">
        <f>VLOOKUP(Данные!BL6,$B$1:$D$5,2)</f>
        <v>0</v>
      </c>
    </row>
    <row r="12" spans="1:61" x14ac:dyDescent="0.3">
      <c r="A12" s="1">
        <v>5</v>
      </c>
      <c r="B12" s="1">
        <f>VLOOKUP(Данные!E7,$B$1:$D$5,2)</f>
        <v>0</v>
      </c>
      <c r="C12" s="1"/>
      <c r="D12" s="1"/>
      <c r="E12" s="1">
        <f>VLOOKUP(Данные!H7,$B$1:$D$5,3)</f>
        <v>0</v>
      </c>
      <c r="F12" s="1"/>
      <c r="G12" s="1">
        <f>VLOOKUP(Данные!J7,$B$1:$D$5,2)</f>
        <v>0</v>
      </c>
      <c r="H12" s="1"/>
      <c r="I12" s="1">
        <f>VLOOKUP(Данные!L7,$B$1:$D$5,3)</f>
        <v>0</v>
      </c>
      <c r="J12" s="1"/>
      <c r="K12" s="1">
        <f>VLOOKUP(Данные!N7,$B$1:$D$5,3)</f>
        <v>0</v>
      </c>
      <c r="L12" s="1">
        <f>VLOOKUP(Данные!O7,$B$1:$D$5,3)</f>
        <v>0</v>
      </c>
      <c r="M12" s="1">
        <f>VLOOKUP(Данные!P7,$B$1:$D$5,3)</f>
        <v>0</v>
      </c>
      <c r="N12" s="1"/>
      <c r="O12" s="1">
        <f>VLOOKUP(Данные!R7,$B$1:$D$5,3)</f>
        <v>0</v>
      </c>
      <c r="P12" s="1">
        <f>VLOOKUP(Данные!S7,$B$1:$D$5,3)</f>
        <v>0</v>
      </c>
      <c r="Q12" s="1"/>
      <c r="R12" s="1"/>
      <c r="S12" s="1">
        <f>VLOOKUP(Данные!V7,$B$1:$D$5,3)</f>
        <v>0</v>
      </c>
      <c r="T12" s="1">
        <f>VLOOKUP(Данные!W7,$B$1:$D$5,2)</f>
        <v>0</v>
      </c>
      <c r="U12" s="1"/>
      <c r="V12" s="1">
        <f>VLOOKUP(Данные!Y7,$B$1:$D$5,3)</f>
        <v>0</v>
      </c>
      <c r="W12" s="1">
        <f>VLOOKUP(Данные!Z7,$B$1:$D$5,2)</f>
        <v>0</v>
      </c>
      <c r="X12" s="1"/>
      <c r="Y12" s="1"/>
      <c r="Z12" s="1">
        <f>VLOOKUP(Данные!AC7,$B$1:$D$5,2)</f>
        <v>0</v>
      </c>
      <c r="AA12" s="1">
        <f>VLOOKUP(Данные!AD7,$B$1:$D$5,2)</f>
        <v>0</v>
      </c>
      <c r="AB12" s="1">
        <f>VLOOKUP(Данные!AE7,$B$1:$D$5,3)</f>
        <v>0</v>
      </c>
      <c r="AC12" s="1">
        <f>VLOOKUP(Данные!AF7,$B$1:$D$5,3)</f>
        <v>0</v>
      </c>
      <c r="AD12" s="1">
        <f>VLOOKUP(Данные!AG7,$B$1:$D$5,3)</f>
        <v>0</v>
      </c>
      <c r="AE12" s="1"/>
      <c r="AF12" s="1"/>
      <c r="AG12" s="1">
        <f>VLOOKUP(Данные!AJ7,$B$1:$D$5,3)</f>
        <v>0</v>
      </c>
      <c r="AH12" s="1"/>
      <c r="AI12" s="1">
        <f>VLOOKUP(Данные!AL7,$B$1:$D$5,3)</f>
        <v>0</v>
      </c>
      <c r="AJ12" s="1">
        <f>VLOOKUP(Данные!AM7,$B$1:$D$5,2)</f>
        <v>0</v>
      </c>
      <c r="AK12" s="1">
        <f>VLOOKUP(Данные!AN7,$B$1:$D$5,2)</f>
        <v>0</v>
      </c>
      <c r="AL12" s="1">
        <f>VLOOKUP(Данные!AO7,$B$1:$D$5,2)</f>
        <v>0</v>
      </c>
      <c r="AM12" s="1">
        <f>VLOOKUP(Данные!AP7,$B$1:$D$5,2)</f>
        <v>0</v>
      </c>
      <c r="AN12" s="1">
        <f>VLOOKUP(Данные!AQ7,$B$1:$D$5,3)</f>
        <v>0</v>
      </c>
      <c r="AO12" s="1"/>
      <c r="AP12" s="1">
        <f>VLOOKUP(Данные!AS7,$B$1:$D$5,2)</f>
        <v>0</v>
      </c>
      <c r="AQ12" s="1">
        <f>VLOOKUP(Данные!AT7,$B$1:$D$5,2)</f>
        <v>0</v>
      </c>
      <c r="AR12" s="1">
        <f>VLOOKUP(Данные!AU7,$B$1:$D$5,2)</f>
        <v>0</v>
      </c>
      <c r="AS12" s="1">
        <f>VLOOKUP(Данные!AV7,$B$1:$D$5,2)</f>
        <v>0</v>
      </c>
      <c r="AT12" s="1"/>
      <c r="AU12" s="1">
        <f>VLOOKUP(Данные!AX7,$B$1:$D$5,3)</f>
        <v>0</v>
      </c>
      <c r="AV12" s="1"/>
      <c r="AW12" s="1">
        <f>VLOOKUP(Данные!AZ7,$B$1:$D$5,3)</f>
        <v>0</v>
      </c>
      <c r="AX12" s="1">
        <f>VLOOKUP(Данные!BA7,$B$1:$D$5,3)</f>
        <v>0</v>
      </c>
      <c r="AY12" s="1">
        <f>VLOOKUP(Данные!BB7,$B$1:$D$5,3)</f>
        <v>0</v>
      </c>
      <c r="AZ12" s="1"/>
      <c r="BA12" s="1">
        <f>VLOOKUP(Данные!BD7,$B$1:$D$5,2)</f>
        <v>0</v>
      </c>
      <c r="BB12" s="1"/>
      <c r="BC12" s="1">
        <f>VLOOKUP(Данные!BF7,$B$1:$D$5,2)</f>
        <v>0</v>
      </c>
      <c r="BD12" s="1">
        <f>VLOOKUP(Данные!BG7,$B$1:$D$5,2)</f>
        <v>0</v>
      </c>
      <c r="BE12" s="1"/>
      <c r="BF12" s="1">
        <f>VLOOKUP(Данные!BI7,$B$1:$D$5,2)</f>
        <v>0</v>
      </c>
      <c r="BG12" s="1">
        <f>VLOOKUP(Данные!BJ7,$B$1:$D$5,2)</f>
        <v>0</v>
      </c>
      <c r="BH12" s="1">
        <f>VLOOKUP(Данные!BK7,$B$1:$D$5,2)</f>
        <v>0</v>
      </c>
      <c r="BI12" s="1">
        <f>VLOOKUP(Данные!BL7,$B$1:$D$5,2)</f>
        <v>0</v>
      </c>
    </row>
    <row r="13" spans="1:61" x14ac:dyDescent="0.3">
      <c r="A13" s="1">
        <v>6</v>
      </c>
      <c r="B13" s="1">
        <f>VLOOKUP(Данные!E8,$B$1:$D$5,2)</f>
        <v>0</v>
      </c>
      <c r="C13" s="1"/>
      <c r="D13" s="1"/>
      <c r="E13" s="1">
        <f>VLOOKUP(Данные!H8,$B$1:$D$5,3)</f>
        <v>0</v>
      </c>
      <c r="F13" s="1"/>
      <c r="G13" s="1">
        <f>VLOOKUP(Данные!J8,$B$1:$D$5,2)</f>
        <v>0</v>
      </c>
      <c r="H13" s="1"/>
      <c r="I13" s="1">
        <f>VLOOKUP(Данные!L8,$B$1:$D$5,3)</f>
        <v>0</v>
      </c>
      <c r="J13" s="1"/>
      <c r="K13" s="1">
        <f>VLOOKUP(Данные!N8,$B$1:$D$5,3)</f>
        <v>0</v>
      </c>
      <c r="L13" s="1">
        <f>VLOOKUP(Данные!O8,$B$1:$D$5,3)</f>
        <v>0</v>
      </c>
      <c r="M13" s="1">
        <f>VLOOKUP(Данные!P8,$B$1:$D$5,3)</f>
        <v>0</v>
      </c>
      <c r="N13" s="1"/>
      <c r="O13" s="1">
        <f>VLOOKUP(Данные!R8,$B$1:$D$5,3)</f>
        <v>0</v>
      </c>
      <c r="P13" s="1">
        <f>VLOOKUP(Данные!S8,$B$1:$D$5,3)</f>
        <v>0</v>
      </c>
      <c r="Q13" s="1"/>
      <c r="R13" s="1"/>
      <c r="S13" s="1">
        <f>VLOOKUP(Данные!V8,$B$1:$D$5,3)</f>
        <v>0</v>
      </c>
      <c r="T13" s="1">
        <f>VLOOKUP(Данные!W8,$B$1:$D$5,2)</f>
        <v>0</v>
      </c>
      <c r="U13" s="1"/>
      <c r="V13" s="1">
        <f>VLOOKUP(Данные!Y8,$B$1:$D$5,3)</f>
        <v>0</v>
      </c>
      <c r="W13" s="1">
        <f>VLOOKUP(Данные!Z8,$B$1:$D$5,2)</f>
        <v>0</v>
      </c>
      <c r="X13" s="1"/>
      <c r="Y13" s="1"/>
      <c r="Z13" s="1">
        <f>VLOOKUP(Данные!AC8,$B$1:$D$5,2)</f>
        <v>0</v>
      </c>
      <c r="AA13" s="1">
        <f>VLOOKUP(Данные!AD8,$B$1:$D$5,2)</f>
        <v>0</v>
      </c>
      <c r="AB13" s="1">
        <f>VLOOKUP(Данные!AE8,$B$1:$D$5,3)</f>
        <v>0</v>
      </c>
      <c r="AC13" s="1">
        <f>VLOOKUP(Данные!AF8,$B$1:$D$5,3)</f>
        <v>0</v>
      </c>
      <c r="AD13" s="1">
        <f>VLOOKUP(Данные!AG8,$B$1:$D$5,3)</f>
        <v>0</v>
      </c>
      <c r="AE13" s="1"/>
      <c r="AF13" s="1"/>
      <c r="AG13" s="1">
        <f>VLOOKUP(Данные!AJ8,$B$1:$D$5,3)</f>
        <v>0</v>
      </c>
      <c r="AH13" s="1"/>
      <c r="AI13" s="1">
        <f>VLOOKUP(Данные!AL8,$B$1:$D$5,3)</f>
        <v>0</v>
      </c>
      <c r="AJ13" s="1">
        <f>VLOOKUP(Данные!AM8,$B$1:$D$5,2)</f>
        <v>0</v>
      </c>
      <c r="AK13" s="1">
        <f>VLOOKUP(Данные!AN8,$B$1:$D$5,2)</f>
        <v>0</v>
      </c>
      <c r="AL13" s="1">
        <f>VLOOKUP(Данные!AO8,$B$1:$D$5,2)</f>
        <v>0</v>
      </c>
      <c r="AM13" s="1">
        <f>VLOOKUP(Данные!AP8,$B$1:$D$5,2)</f>
        <v>0</v>
      </c>
      <c r="AN13" s="1">
        <f>VLOOKUP(Данные!AQ8,$B$1:$D$5,3)</f>
        <v>0</v>
      </c>
      <c r="AO13" s="1"/>
      <c r="AP13" s="1">
        <f>VLOOKUP(Данные!AS8,$B$1:$D$5,2)</f>
        <v>0</v>
      </c>
      <c r="AQ13" s="1">
        <f>VLOOKUP(Данные!AT8,$B$1:$D$5,2)</f>
        <v>0</v>
      </c>
      <c r="AR13" s="1">
        <f>VLOOKUP(Данные!AU8,$B$1:$D$5,2)</f>
        <v>0</v>
      </c>
      <c r="AS13" s="1">
        <f>VLOOKUP(Данные!AV8,$B$1:$D$5,2)</f>
        <v>0</v>
      </c>
      <c r="AT13" s="1"/>
      <c r="AU13" s="1">
        <f>VLOOKUP(Данные!AX8,$B$1:$D$5,3)</f>
        <v>0</v>
      </c>
      <c r="AV13" s="1"/>
      <c r="AW13" s="1">
        <f>VLOOKUP(Данные!AZ8,$B$1:$D$5,3)</f>
        <v>0</v>
      </c>
      <c r="AX13" s="1">
        <f>VLOOKUP(Данные!BA8,$B$1:$D$5,3)</f>
        <v>0</v>
      </c>
      <c r="AY13" s="1">
        <f>VLOOKUP(Данные!BB8,$B$1:$D$5,3)</f>
        <v>0</v>
      </c>
      <c r="AZ13" s="1"/>
      <c r="BA13" s="1">
        <f>VLOOKUP(Данные!BD8,$B$1:$D$5,2)</f>
        <v>0</v>
      </c>
      <c r="BB13" s="1"/>
      <c r="BC13" s="1">
        <f>VLOOKUP(Данные!BF8,$B$1:$D$5,2)</f>
        <v>0</v>
      </c>
      <c r="BD13" s="1">
        <f>VLOOKUP(Данные!BG8,$B$1:$D$5,2)</f>
        <v>0</v>
      </c>
      <c r="BE13" s="1"/>
      <c r="BF13" s="1">
        <f>VLOOKUP(Данные!BI8,$B$1:$D$5,2)</f>
        <v>0</v>
      </c>
      <c r="BG13" s="1">
        <f>VLOOKUP(Данные!BJ8,$B$1:$D$5,2)</f>
        <v>0</v>
      </c>
      <c r="BH13" s="1">
        <f>VLOOKUP(Данные!BK8,$B$1:$D$5,2)</f>
        <v>0</v>
      </c>
      <c r="BI13" s="1">
        <f>VLOOKUP(Данные!BL8,$B$1:$D$5,2)</f>
        <v>0</v>
      </c>
    </row>
    <row r="14" spans="1:61" x14ac:dyDescent="0.3">
      <c r="A14" s="1">
        <v>7</v>
      </c>
      <c r="B14" s="1">
        <f>VLOOKUP(Данные!E9,$B$1:$D$5,2)</f>
        <v>0</v>
      </c>
      <c r="C14" s="1"/>
      <c r="D14" s="1"/>
      <c r="E14" s="1">
        <f>VLOOKUP(Данные!H9,$B$1:$D$5,3)</f>
        <v>0</v>
      </c>
      <c r="F14" s="1"/>
      <c r="G14" s="1">
        <f>VLOOKUP(Данные!J9,$B$1:$D$5,2)</f>
        <v>0</v>
      </c>
      <c r="H14" s="1"/>
      <c r="I14" s="1">
        <f>VLOOKUP(Данные!L9,$B$1:$D$5,3)</f>
        <v>0</v>
      </c>
      <c r="J14" s="1"/>
      <c r="K14" s="1">
        <f>VLOOKUP(Данные!N9,$B$1:$D$5,3)</f>
        <v>0</v>
      </c>
      <c r="L14" s="1">
        <f>VLOOKUP(Данные!O9,$B$1:$D$5,3)</f>
        <v>0</v>
      </c>
      <c r="M14" s="1">
        <f>VLOOKUP(Данные!P9,$B$1:$D$5,3)</f>
        <v>0</v>
      </c>
      <c r="N14" s="1"/>
      <c r="O14" s="1">
        <f>VLOOKUP(Данные!R9,$B$1:$D$5,3)</f>
        <v>0</v>
      </c>
      <c r="P14" s="1">
        <f>VLOOKUP(Данные!S9,$B$1:$D$5,3)</f>
        <v>0</v>
      </c>
      <c r="Q14" s="1"/>
      <c r="R14" s="1"/>
      <c r="S14" s="1">
        <f>VLOOKUP(Данные!V9,$B$1:$D$5,3)</f>
        <v>0</v>
      </c>
      <c r="T14" s="1">
        <f>VLOOKUP(Данные!W9,$B$1:$D$5,2)</f>
        <v>0</v>
      </c>
      <c r="U14" s="1"/>
      <c r="V14" s="1">
        <f>VLOOKUP(Данные!Y9,$B$1:$D$5,3)</f>
        <v>0</v>
      </c>
      <c r="W14" s="1">
        <f>VLOOKUP(Данные!Z9,$B$1:$D$5,2)</f>
        <v>0</v>
      </c>
      <c r="X14" s="1"/>
      <c r="Y14" s="1"/>
      <c r="Z14" s="1">
        <f>VLOOKUP(Данные!AC9,$B$1:$D$5,2)</f>
        <v>0</v>
      </c>
      <c r="AA14" s="1">
        <f>VLOOKUP(Данные!AD9,$B$1:$D$5,2)</f>
        <v>0</v>
      </c>
      <c r="AB14" s="1">
        <f>VLOOKUP(Данные!AE9,$B$1:$D$5,3)</f>
        <v>0</v>
      </c>
      <c r="AC14" s="1">
        <f>VLOOKUP(Данные!AF9,$B$1:$D$5,3)</f>
        <v>0</v>
      </c>
      <c r="AD14" s="1">
        <f>VLOOKUP(Данные!AG9,$B$1:$D$5,3)</f>
        <v>0</v>
      </c>
      <c r="AE14" s="1"/>
      <c r="AF14" s="1"/>
      <c r="AG14" s="1">
        <f>VLOOKUP(Данные!AJ9,$B$1:$D$5,3)</f>
        <v>0</v>
      </c>
      <c r="AH14" s="1"/>
      <c r="AI14" s="1">
        <f>VLOOKUP(Данные!AL9,$B$1:$D$5,3)</f>
        <v>0</v>
      </c>
      <c r="AJ14" s="1">
        <f>VLOOKUP(Данные!AM9,$B$1:$D$5,2)</f>
        <v>0</v>
      </c>
      <c r="AK14" s="1">
        <f>VLOOKUP(Данные!AN9,$B$1:$D$5,2)</f>
        <v>0</v>
      </c>
      <c r="AL14" s="1">
        <f>VLOOKUP(Данные!AO9,$B$1:$D$5,2)</f>
        <v>0</v>
      </c>
      <c r="AM14" s="1">
        <f>VLOOKUP(Данные!AP9,$B$1:$D$5,2)</f>
        <v>0</v>
      </c>
      <c r="AN14" s="1">
        <f>VLOOKUP(Данные!AQ9,$B$1:$D$5,3)</f>
        <v>0</v>
      </c>
      <c r="AO14" s="1"/>
      <c r="AP14" s="1">
        <f>VLOOKUP(Данные!AS9,$B$1:$D$5,2)</f>
        <v>0</v>
      </c>
      <c r="AQ14" s="1">
        <f>VLOOKUP(Данные!AT9,$B$1:$D$5,2)</f>
        <v>0</v>
      </c>
      <c r="AR14" s="1">
        <f>VLOOKUP(Данные!AU9,$B$1:$D$5,2)</f>
        <v>0</v>
      </c>
      <c r="AS14" s="1">
        <f>VLOOKUP(Данные!AV9,$B$1:$D$5,2)</f>
        <v>0</v>
      </c>
      <c r="AT14" s="1"/>
      <c r="AU14" s="1">
        <f>VLOOKUP(Данные!AX9,$B$1:$D$5,3)</f>
        <v>0</v>
      </c>
      <c r="AV14" s="1"/>
      <c r="AW14" s="1">
        <f>VLOOKUP(Данные!AZ9,$B$1:$D$5,3)</f>
        <v>0</v>
      </c>
      <c r="AX14" s="1">
        <f>VLOOKUP(Данные!BA9,$B$1:$D$5,3)</f>
        <v>0</v>
      </c>
      <c r="AY14" s="1">
        <f>VLOOKUP(Данные!BB9,$B$1:$D$5,3)</f>
        <v>0</v>
      </c>
      <c r="AZ14" s="1"/>
      <c r="BA14" s="1">
        <f>VLOOKUP(Данные!BD9,$B$1:$D$5,2)</f>
        <v>0</v>
      </c>
      <c r="BB14" s="1"/>
      <c r="BC14" s="1">
        <f>VLOOKUP(Данные!BF9,$B$1:$D$5,2)</f>
        <v>0</v>
      </c>
      <c r="BD14" s="1">
        <f>VLOOKUP(Данные!BG9,$B$1:$D$5,2)</f>
        <v>0</v>
      </c>
      <c r="BE14" s="1"/>
      <c r="BF14" s="1">
        <f>VLOOKUP(Данные!BI9,$B$1:$D$5,2)</f>
        <v>0</v>
      </c>
      <c r="BG14" s="1">
        <f>VLOOKUP(Данные!BJ9,$B$1:$D$5,2)</f>
        <v>0</v>
      </c>
      <c r="BH14" s="1">
        <f>VLOOKUP(Данные!BK9,$B$1:$D$5,2)</f>
        <v>0</v>
      </c>
      <c r="BI14" s="1">
        <f>VLOOKUP(Данные!BL9,$B$1:$D$5,2)</f>
        <v>0</v>
      </c>
    </row>
    <row r="15" spans="1:61" x14ac:dyDescent="0.3">
      <c r="A15" s="1">
        <v>8</v>
      </c>
      <c r="B15" s="1">
        <f>VLOOKUP(Данные!E10,$B$1:$D$5,2)</f>
        <v>0</v>
      </c>
      <c r="C15" s="1"/>
      <c r="D15" s="1"/>
      <c r="E15" s="1">
        <f>VLOOKUP(Данные!H10,$B$1:$D$5,3)</f>
        <v>0</v>
      </c>
      <c r="F15" s="1"/>
      <c r="G15" s="1">
        <f>VLOOKUP(Данные!J10,$B$1:$D$5,2)</f>
        <v>0</v>
      </c>
      <c r="H15" s="1"/>
      <c r="I15" s="1">
        <f>VLOOKUP(Данные!L10,$B$1:$D$5,3)</f>
        <v>0</v>
      </c>
      <c r="J15" s="1"/>
      <c r="K15" s="1">
        <f>VLOOKUP(Данные!N10,$B$1:$D$5,3)</f>
        <v>0</v>
      </c>
      <c r="L15" s="1">
        <f>VLOOKUP(Данные!O10,$B$1:$D$5,3)</f>
        <v>0</v>
      </c>
      <c r="M15" s="1">
        <f>VLOOKUP(Данные!P10,$B$1:$D$5,3)</f>
        <v>0</v>
      </c>
      <c r="N15" s="1"/>
      <c r="O15" s="1">
        <f>VLOOKUP(Данные!R10,$B$1:$D$5,3)</f>
        <v>0</v>
      </c>
      <c r="P15" s="1">
        <f>VLOOKUP(Данные!S10,$B$1:$D$5,3)</f>
        <v>0</v>
      </c>
      <c r="Q15" s="1"/>
      <c r="R15" s="1"/>
      <c r="S15" s="1">
        <f>VLOOKUP(Данные!V10,$B$1:$D$5,3)</f>
        <v>0</v>
      </c>
      <c r="T15" s="1">
        <f>VLOOKUP(Данные!W10,$B$1:$D$5,2)</f>
        <v>0</v>
      </c>
      <c r="U15" s="1"/>
      <c r="V15" s="1">
        <f>VLOOKUP(Данные!Y10,$B$1:$D$5,3)</f>
        <v>0</v>
      </c>
      <c r="W15" s="1">
        <f>VLOOKUP(Данные!Z10,$B$1:$D$5,2)</f>
        <v>0</v>
      </c>
      <c r="X15" s="1"/>
      <c r="Y15" s="1"/>
      <c r="Z15" s="1">
        <f>VLOOKUP(Данные!AC10,$B$1:$D$5,2)</f>
        <v>0</v>
      </c>
      <c r="AA15" s="1">
        <f>VLOOKUP(Данные!AD10,$B$1:$D$5,2)</f>
        <v>0</v>
      </c>
      <c r="AB15" s="1">
        <f>VLOOKUP(Данные!AE10,$B$1:$D$5,3)</f>
        <v>0</v>
      </c>
      <c r="AC15" s="1">
        <f>VLOOKUP(Данные!AF10,$B$1:$D$5,3)</f>
        <v>0</v>
      </c>
      <c r="AD15" s="1">
        <f>VLOOKUP(Данные!AG10,$B$1:$D$5,3)</f>
        <v>0</v>
      </c>
      <c r="AE15" s="1"/>
      <c r="AF15" s="1"/>
      <c r="AG15" s="1">
        <f>VLOOKUP(Данные!AJ10,$B$1:$D$5,3)</f>
        <v>0</v>
      </c>
      <c r="AH15" s="1"/>
      <c r="AI15" s="1">
        <f>VLOOKUP(Данные!AL10,$B$1:$D$5,3)</f>
        <v>0</v>
      </c>
      <c r="AJ15" s="1">
        <f>VLOOKUP(Данные!AM10,$B$1:$D$5,2)</f>
        <v>0</v>
      </c>
      <c r="AK15" s="1">
        <f>VLOOKUP(Данные!AN10,$B$1:$D$5,2)</f>
        <v>0</v>
      </c>
      <c r="AL15" s="1">
        <f>VLOOKUP(Данные!AO10,$B$1:$D$5,2)</f>
        <v>0</v>
      </c>
      <c r="AM15" s="1">
        <f>VLOOKUP(Данные!AP10,$B$1:$D$5,2)</f>
        <v>0</v>
      </c>
      <c r="AN15" s="1">
        <f>VLOOKUP(Данные!AQ10,$B$1:$D$5,3)</f>
        <v>0</v>
      </c>
      <c r="AO15" s="1"/>
      <c r="AP15" s="1">
        <f>VLOOKUP(Данные!AS10,$B$1:$D$5,2)</f>
        <v>0</v>
      </c>
      <c r="AQ15" s="1">
        <f>VLOOKUP(Данные!AT10,$B$1:$D$5,2)</f>
        <v>0</v>
      </c>
      <c r="AR15" s="1">
        <f>VLOOKUP(Данные!AU10,$B$1:$D$5,2)</f>
        <v>0</v>
      </c>
      <c r="AS15" s="1">
        <f>VLOOKUP(Данные!AV10,$B$1:$D$5,2)</f>
        <v>0</v>
      </c>
      <c r="AT15" s="1"/>
      <c r="AU15" s="1">
        <f>VLOOKUP(Данные!AX10,$B$1:$D$5,3)</f>
        <v>0</v>
      </c>
      <c r="AV15" s="1"/>
      <c r="AW15" s="1">
        <f>VLOOKUP(Данные!AZ10,$B$1:$D$5,3)</f>
        <v>0</v>
      </c>
      <c r="AX15" s="1">
        <f>VLOOKUP(Данные!BA10,$B$1:$D$5,3)</f>
        <v>0</v>
      </c>
      <c r="AY15" s="1">
        <f>VLOOKUP(Данные!BB10,$B$1:$D$5,3)</f>
        <v>0</v>
      </c>
      <c r="AZ15" s="1"/>
      <c r="BA15" s="1">
        <f>VLOOKUP(Данные!BD10,$B$1:$D$5,2)</f>
        <v>0</v>
      </c>
      <c r="BB15" s="1"/>
      <c r="BC15" s="1">
        <f>VLOOKUP(Данные!BF10,$B$1:$D$5,2)</f>
        <v>0</v>
      </c>
      <c r="BD15" s="1">
        <f>VLOOKUP(Данные!BG10,$B$1:$D$5,2)</f>
        <v>0</v>
      </c>
      <c r="BE15" s="1"/>
      <c r="BF15" s="1">
        <f>VLOOKUP(Данные!BI10,$B$1:$D$5,2)</f>
        <v>0</v>
      </c>
      <c r="BG15" s="1">
        <f>VLOOKUP(Данные!BJ10,$B$1:$D$5,2)</f>
        <v>0</v>
      </c>
      <c r="BH15" s="1">
        <f>VLOOKUP(Данные!BK10,$B$1:$D$5,2)</f>
        <v>0</v>
      </c>
      <c r="BI15" s="1">
        <f>VLOOKUP(Данные!BL10,$B$1:$D$5,2)</f>
        <v>0</v>
      </c>
    </row>
    <row r="16" spans="1:61" x14ac:dyDescent="0.3">
      <c r="A16" s="1">
        <v>9</v>
      </c>
      <c r="B16" s="1">
        <f>VLOOKUP(Данные!E11,$B$1:$D$5,2)</f>
        <v>0</v>
      </c>
      <c r="C16" s="1"/>
      <c r="D16" s="1"/>
      <c r="E16" s="1">
        <f>VLOOKUP(Данные!H11,$B$1:$D$5,3)</f>
        <v>0</v>
      </c>
      <c r="F16" s="1"/>
      <c r="G16" s="1">
        <f>VLOOKUP(Данные!J11,$B$1:$D$5,2)</f>
        <v>0</v>
      </c>
      <c r="H16" s="1"/>
      <c r="I16" s="1">
        <f>VLOOKUP(Данные!L11,$B$1:$D$5,3)</f>
        <v>0</v>
      </c>
      <c r="J16" s="1"/>
      <c r="K16" s="1">
        <f>VLOOKUP(Данные!N11,$B$1:$D$5,3)</f>
        <v>0</v>
      </c>
      <c r="L16" s="1">
        <f>VLOOKUP(Данные!O11,$B$1:$D$5,3)</f>
        <v>0</v>
      </c>
      <c r="M16" s="1">
        <f>VLOOKUP(Данные!P11,$B$1:$D$5,3)</f>
        <v>0</v>
      </c>
      <c r="N16" s="1"/>
      <c r="O16" s="1">
        <f>VLOOKUP(Данные!R11,$B$1:$D$5,3)</f>
        <v>0</v>
      </c>
      <c r="P16" s="1">
        <f>VLOOKUP(Данные!S11,$B$1:$D$5,3)</f>
        <v>0</v>
      </c>
      <c r="Q16" s="1"/>
      <c r="R16" s="1"/>
      <c r="S16" s="1">
        <f>VLOOKUP(Данные!V11,$B$1:$D$5,3)</f>
        <v>0</v>
      </c>
      <c r="T16" s="1">
        <f>VLOOKUP(Данные!W11,$B$1:$D$5,2)</f>
        <v>0</v>
      </c>
      <c r="U16" s="1"/>
      <c r="V16" s="1">
        <f>VLOOKUP(Данные!Y11,$B$1:$D$5,3)</f>
        <v>0</v>
      </c>
      <c r="W16" s="1">
        <f>VLOOKUP(Данные!Z11,$B$1:$D$5,2)</f>
        <v>0</v>
      </c>
      <c r="X16" s="1"/>
      <c r="Y16" s="1"/>
      <c r="Z16" s="1">
        <f>VLOOKUP(Данные!AC11,$B$1:$D$5,2)</f>
        <v>0</v>
      </c>
      <c r="AA16" s="1">
        <f>VLOOKUP(Данные!AD11,$B$1:$D$5,2)</f>
        <v>0</v>
      </c>
      <c r="AB16" s="1">
        <f>VLOOKUP(Данные!AE11,$B$1:$D$5,3)</f>
        <v>0</v>
      </c>
      <c r="AC16" s="1">
        <f>VLOOKUP(Данные!AF11,$B$1:$D$5,3)</f>
        <v>0</v>
      </c>
      <c r="AD16" s="1">
        <f>VLOOKUP(Данные!AG11,$B$1:$D$5,3)</f>
        <v>0</v>
      </c>
      <c r="AE16" s="1"/>
      <c r="AF16" s="1"/>
      <c r="AG16" s="1">
        <f>VLOOKUP(Данные!AJ11,$B$1:$D$5,3)</f>
        <v>0</v>
      </c>
      <c r="AH16" s="1"/>
      <c r="AI16" s="1">
        <f>VLOOKUP(Данные!AL11,$B$1:$D$5,3)</f>
        <v>0</v>
      </c>
      <c r="AJ16" s="1">
        <f>VLOOKUP(Данные!AM11,$B$1:$D$5,2)</f>
        <v>0</v>
      </c>
      <c r="AK16" s="1">
        <f>VLOOKUP(Данные!AN11,$B$1:$D$5,2)</f>
        <v>0</v>
      </c>
      <c r="AL16" s="1">
        <f>VLOOKUP(Данные!AO11,$B$1:$D$5,2)</f>
        <v>0</v>
      </c>
      <c r="AM16" s="1">
        <f>VLOOKUP(Данные!AP11,$B$1:$D$5,2)</f>
        <v>0</v>
      </c>
      <c r="AN16" s="1">
        <f>VLOOKUP(Данные!AQ11,$B$1:$D$5,3)</f>
        <v>0</v>
      </c>
      <c r="AO16" s="1"/>
      <c r="AP16" s="1">
        <f>VLOOKUP(Данные!AS11,$B$1:$D$5,2)</f>
        <v>0</v>
      </c>
      <c r="AQ16" s="1">
        <f>VLOOKUP(Данные!AT11,$B$1:$D$5,2)</f>
        <v>0</v>
      </c>
      <c r="AR16" s="1">
        <f>VLOOKUP(Данные!AU11,$B$1:$D$5,2)</f>
        <v>0</v>
      </c>
      <c r="AS16" s="1">
        <f>VLOOKUP(Данные!AV11,$B$1:$D$5,2)</f>
        <v>0</v>
      </c>
      <c r="AT16" s="1"/>
      <c r="AU16" s="1">
        <f>VLOOKUP(Данные!AX11,$B$1:$D$5,3)</f>
        <v>0</v>
      </c>
      <c r="AV16" s="1"/>
      <c r="AW16" s="1">
        <f>VLOOKUP(Данные!AZ11,$B$1:$D$5,3)</f>
        <v>0</v>
      </c>
      <c r="AX16" s="1">
        <f>VLOOKUP(Данные!BA11,$B$1:$D$5,3)</f>
        <v>0</v>
      </c>
      <c r="AY16" s="1">
        <f>VLOOKUP(Данные!BB11,$B$1:$D$5,3)</f>
        <v>0</v>
      </c>
      <c r="AZ16" s="1"/>
      <c r="BA16" s="1">
        <f>VLOOKUP(Данные!BD11,$B$1:$D$5,2)</f>
        <v>0</v>
      </c>
      <c r="BB16" s="1"/>
      <c r="BC16" s="1">
        <f>VLOOKUP(Данные!BF11,$B$1:$D$5,2)</f>
        <v>0</v>
      </c>
      <c r="BD16" s="1">
        <f>VLOOKUP(Данные!BG11,$B$1:$D$5,2)</f>
        <v>0</v>
      </c>
      <c r="BE16" s="1"/>
      <c r="BF16" s="1">
        <f>VLOOKUP(Данные!BI11,$B$1:$D$5,2)</f>
        <v>0</v>
      </c>
      <c r="BG16" s="1">
        <f>VLOOKUP(Данные!BJ11,$B$1:$D$5,2)</f>
        <v>0</v>
      </c>
      <c r="BH16" s="1">
        <f>VLOOKUP(Данные!BK11,$B$1:$D$5,2)</f>
        <v>0</v>
      </c>
      <c r="BI16" s="1">
        <f>VLOOKUP(Данные!BL11,$B$1:$D$5,2)</f>
        <v>0</v>
      </c>
    </row>
    <row r="17" spans="1:61" x14ac:dyDescent="0.3">
      <c r="A17" s="1">
        <v>10</v>
      </c>
      <c r="B17" s="1">
        <f>VLOOKUP(Данные!E12,$B$1:$D$5,2)</f>
        <v>0</v>
      </c>
      <c r="C17" s="1"/>
      <c r="D17" s="1"/>
      <c r="E17" s="1">
        <f>VLOOKUP(Данные!H12,$B$1:$D$5,3)</f>
        <v>0</v>
      </c>
      <c r="F17" s="1"/>
      <c r="G17" s="1">
        <f>VLOOKUP(Данные!J12,$B$1:$D$5,2)</f>
        <v>0</v>
      </c>
      <c r="H17" s="1"/>
      <c r="I17" s="1">
        <f>VLOOKUP(Данные!L12,$B$1:$D$5,3)</f>
        <v>0</v>
      </c>
      <c r="J17" s="1"/>
      <c r="K17" s="1">
        <f>VLOOKUP(Данные!N12,$B$1:$D$5,3)</f>
        <v>0</v>
      </c>
      <c r="L17" s="1">
        <f>VLOOKUP(Данные!O12,$B$1:$D$5,3)</f>
        <v>0</v>
      </c>
      <c r="M17" s="1">
        <f>VLOOKUP(Данные!P12,$B$1:$D$5,3)</f>
        <v>0</v>
      </c>
      <c r="N17" s="1"/>
      <c r="O17" s="1">
        <f>VLOOKUP(Данные!R12,$B$1:$D$5,3)</f>
        <v>0</v>
      </c>
      <c r="P17" s="1">
        <f>VLOOKUP(Данные!S12,$B$1:$D$5,3)</f>
        <v>0</v>
      </c>
      <c r="Q17" s="1"/>
      <c r="R17" s="1"/>
      <c r="S17" s="1">
        <f>VLOOKUP(Данные!V12,$B$1:$D$5,3)</f>
        <v>0</v>
      </c>
      <c r="T17" s="1">
        <f>VLOOKUP(Данные!W12,$B$1:$D$5,2)</f>
        <v>0</v>
      </c>
      <c r="U17" s="1"/>
      <c r="V17" s="1">
        <f>VLOOKUP(Данные!Y12,$B$1:$D$5,3)</f>
        <v>0</v>
      </c>
      <c r="W17" s="1">
        <f>VLOOKUP(Данные!Z12,$B$1:$D$5,2)</f>
        <v>0</v>
      </c>
      <c r="X17" s="1"/>
      <c r="Y17" s="1"/>
      <c r="Z17" s="1">
        <f>VLOOKUP(Данные!AC12,$B$1:$D$5,2)</f>
        <v>0</v>
      </c>
      <c r="AA17" s="1">
        <f>VLOOKUP(Данные!AD12,$B$1:$D$5,2)</f>
        <v>0</v>
      </c>
      <c r="AB17" s="1">
        <f>VLOOKUP(Данные!AE12,$B$1:$D$5,3)</f>
        <v>0</v>
      </c>
      <c r="AC17" s="1">
        <f>VLOOKUP(Данные!AF12,$B$1:$D$5,3)</f>
        <v>0</v>
      </c>
      <c r="AD17" s="1">
        <f>VLOOKUP(Данные!AG12,$B$1:$D$5,3)</f>
        <v>0</v>
      </c>
      <c r="AE17" s="1"/>
      <c r="AF17" s="1"/>
      <c r="AG17" s="1">
        <f>VLOOKUP(Данные!AJ12,$B$1:$D$5,3)</f>
        <v>0</v>
      </c>
      <c r="AH17" s="1"/>
      <c r="AI17" s="1">
        <f>VLOOKUP(Данные!AL12,$B$1:$D$5,3)</f>
        <v>0</v>
      </c>
      <c r="AJ17" s="1">
        <f>VLOOKUP(Данные!AM12,$B$1:$D$5,2)</f>
        <v>0</v>
      </c>
      <c r="AK17" s="1">
        <f>VLOOKUP(Данные!AN12,$B$1:$D$5,2)</f>
        <v>0</v>
      </c>
      <c r="AL17" s="1">
        <f>VLOOKUP(Данные!AO12,$B$1:$D$5,2)</f>
        <v>0</v>
      </c>
      <c r="AM17" s="1">
        <f>VLOOKUP(Данные!AP12,$B$1:$D$5,2)</f>
        <v>0</v>
      </c>
      <c r="AN17" s="1">
        <f>VLOOKUP(Данные!AQ12,$B$1:$D$5,3)</f>
        <v>0</v>
      </c>
      <c r="AO17" s="1"/>
      <c r="AP17" s="1">
        <f>VLOOKUP(Данные!AS12,$B$1:$D$5,2)</f>
        <v>0</v>
      </c>
      <c r="AQ17" s="1">
        <f>VLOOKUP(Данные!AT12,$B$1:$D$5,2)</f>
        <v>0</v>
      </c>
      <c r="AR17" s="1">
        <f>VLOOKUP(Данные!AU12,$B$1:$D$5,2)</f>
        <v>0</v>
      </c>
      <c r="AS17" s="1">
        <f>VLOOKUP(Данные!AV12,$B$1:$D$5,2)</f>
        <v>0</v>
      </c>
      <c r="AT17" s="1"/>
      <c r="AU17" s="1">
        <f>VLOOKUP(Данные!AX12,$B$1:$D$5,3)</f>
        <v>0</v>
      </c>
      <c r="AV17" s="1"/>
      <c r="AW17" s="1">
        <f>VLOOKUP(Данные!AZ12,$B$1:$D$5,3)</f>
        <v>0</v>
      </c>
      <c r="AX17" s="1">
        <f>VLOOKUP(Данные!BA12,$B$1:$D$5,3)</f>
        <v>0</v>
      </c>
      <c r="AY17" s="1">
        <f>VLOOKUP(Данные!BB12,$B$1:$D$5,3)</f>
        <v>0</v>
      </c>
      <c r="AZ17" s="1"/>
      <c r="BA17" s="1">
        <f>VLOOKUP(Данные!BD12,$B$1:$D$5,2)</f>
        <v>0</v>
      </c>
      <c r="BB17" s="1"/>
      <c r="BC17" s="1">
        <f>VLOOKUP(Данные!BF12,$B$1:$D$5,2)</f>
        <v>0</v>
      </c>
      <c r="BD17" s="1">
        <f>VLOOKUP(Данные!BG12,$B$1:$D$5,2)</f>
        <v>0</v>
      </c>
      <c r="BE17" s="1"/>
      <c r="BF17" s="1">
        <f>VLOOKUP(Данные!BI12,$B$1:$D$5,2)</f>
        <v>0</v>
      </c>
      <c r="BG17" s="1">
        <f>VLOOKUP(Данные!BJ12,$B$1:$D$5,2)</f>
        <v>0</v>
      </c>
      <c r="BH17" s="1">
        <f>VLOOKUP(Данные!BK12,$B$1:$D$5,2)</f>
        <v>0</v>
      </c>
      <c r="BI17" s="1">
        <f>VLOOKUP(Данные!BL12,$B$1:$D$5,2)</f>
        <v>0</v>
      </c>
    </row>
    <row r="18" spans="1:61" x14ac:dyDescent="0.3">
      <c r="A18" s="1">
        <v>11</v>
      </c>
      <c r="B18" s="1">
        <f>VLOOKUP(Данные!E13,$B$1:$D$5,2)</f>
        <v>0</v>
      </c>
      <c r="C18" s="1"/>
      <c r="D18" s="1"/>
      <c r="E18" s="1">
        <f>VLOOKUP(Данные!H13,$B$1:$D$5,3)</f>
        <v>0</v>
      </c>
      <c r="F18" s="1"/>
      <c r="G18" s="1">
        <f>VLOOKUP(Данные!J13,$B$1:$D$5,2)</f>
        <v>0</v>
      </c>
      <c r="H18" s="1"/>
      <c r="I18" s="1">
        <f>VLOOKUP(Данные!L13,$B$1:$D$5,3)</f>
        <v>0</v>
      </c>
      <c r="J18" s="1"/>
      <c r="K18" s="1">
        <f>VLOOKUP(Данные!N13,$B$1:$D$5,3)</f>
        <v>0</v>
      </c>
      <c r="L18" s="1">
        <f>VLOOKUP(Данные!O13,$B$1:$D$5,3)</f>
        <v>0</v>
      </c>
      <c r="M18" s="1">
        <f>VLOOKUP(Данные!P13,$B$1:$D$5,3)</f>
        <v>0</v>
      </c>
      <c r="N18" s="1"/>
      <c r="O18" s="1">
        <f>VLOOKUP(Данные!R13,$B$1:$D$5,3)</f>
        <v>0</v>
      </c>
      <c r="P18" s="1">
        <f>VLOOKUP(Данные!S13,$B$1:$D$5,3)</f>
        <v>0</v>
      </c>
      <c r="Q18" s="1"/>
      <c r="R18" s="1"/>
      <c r="S18" s="1">
        <f>VLOOKUP(Данные!V13,$B$1:$D$5,3)</f>
        <v>0</v>
      </c>
      <c r="T18" s="1">
        <f>VLOOKUP(Данные!W13,$B$1:$D$5,2)</f>
        <v>0</v>
      </c>
      <c r="U18" s="1"/>
      <c r="V18" s="1">
        <f>VLOOKUP(Данные!Y13,$B$1:$D$5,3)</f>
        <v>0</v>
      </c>
      <c r="W18" s="1">
        <f>VLOOKUP(Данные!Z13,$B$1:$D$5,2)</f>
        <v>0</v>
      </c>
      <c r="X18" s="1"/>
      <c r="Y18" s="1"/>
      <c r="Z18" s="1">
        <f>VLOOKUP(Данные!AC13,$B$1:$D$5,2)</f>
        <v>0</v>
      </c>
      <c r="AA18" s="1">
        <f>VLOOKUP(Данные!AD13,$B$1:$D$5,2)</f>
        <v>0</v>
      </c>
      <c r="AB18" s="1">
        <f>VLOOKUP(Данные!AE13,$B$1:$D$5,3)</f>
        <v>0</v>
      </c>
      <c r="AC18" s="1">
        <f>VLOOKUP(Данные!AF13,$B$1:$D$5,3)</f>
        <v>0</v>
      </c>
      <c r="AD18" s="1">
        <f>VLOOKUP(Данные!AG13,$B$1:$D$5,3)</f>
        <v>0</v>
      </c>
      <c r="AE18" s="1"/>
      <c r="AF18" s="1"/>
      <c r="AG18" s="1">
        <f>VLOOKUP(Данные!AJ13,$B$1:$D$5,3)</f>
        <v>0</v>
      </c>
      <c r="AH18" s="1"/>
      <c r="AI18" s="1">
        <f>VLOOKUP(Данные!AL13,$B$1:$D$5,3)</f>
        <v>0</v>
      </c>
      <c r="AJ18" s="1">
        <f>VLOOKUP(Данные!AM13,$B$1:$D$5,2)</f>
        <v>0</v>
      </c>
      <c r="AK18" s="1">
        <f>VLOOKUP(Данные!AN13,$B$1:$D$5,2)</f>
        <v>0</v>
      </c>
      <c r="AL18" s="1">
        <f>VLOOKUP(Данные!AO13,$B$1:$D$5,2)</f>
        <v>0</v>
      </c>
      <c r="AM18" s="1">
        <f>VLOOKUP(Данные!AP13,$B$1:$D$5,2)</f>
        <v>0</v>
      </c>
      <c r="AN18" s="1">
        <f>VLOOKUP(Данные!AQ13,$B$1:$D$5,3)</f>
        <v>0</v>
      </c>
      <c r="AO18" s="1"/>
      <c r="AP18" s="1">
        <f>VLOOKUP(Данные!AS13,$B$1:$D$5,2)</f>
        <v>0</v>
      </c>
      <c r="AQ18" s="1">
        <f>VLOOKUP(Данные!AT13,$B$1:$D$5,2)</f>
        <v>0</v>
      </c>
      <c r="AR18" s="1">
        <f>VLOOKUP(Данные!AU13,$B$1:$D$5,2)</f>
        <v>0</v>
      </c>
      <c r="AS18" s="1">
        <f>VLOOKUP(Данные!AV13,$B$1:$D$5,2)</f>
        <v>0</v>
      </c>
      <c r="AT18" s="1"/>
      <c r="AU18" s="1">
        <f>VLOOKUP(Данные!AX13,$B$1:$D$5,3)</f>
        <v>0</v>
      </c>
      <c r="AV18" s="1"/>
      <c r="AW18" s="1">
        <f>VLOOKUP(Данные!AZ13,$B$1:$D$5,3)</f>
        <v>0</v>
      </c>
      <c r="AX18" s="1">
        <f>VLOOKUP(Данные!BA13,$B$1:$D$5,3)</f>
        <v>0</v>
      </c>
      <c r="AY18" s="1">
        <f>VLOOKUP(Данные!BB13,$B$1:$D$5,3)</f>
        <v>0</v>
      </c>
      <c r="AZ18" s="1"/>
      <c r="BA18" s="1">
        <f>VLOOKUP(Данные!BD13,$B$1:$D$5,2)</f>
        <v>0</v>
      </c>
      <c r="BB18" s="1"/>
      <c r="BC18" s="1">
        <f>VLOOKUP(Данные!BF13,$B$1:$D$5,2)</f>
        <v>0</v>
      </c>
      <c r="BD18" s="1">
        <f>VLOOKUP(Данные!BG13,$B$1:$D$5,2)</f>
        <v>0</v>
      </c>
      <c r="BE18" s="1"/>
      <c r="BF18" s="1">
        <f>VLOOKUP(Данные!BI13,$B$1:$D$5,2)</f>
        <v>0</v>
      </c>
      <c r="BG18" s="1">
        <f>VLOOKUP(Данные!BJ13,$B$1:$D$5,2)</f>
        <v>0</v>
      </c>
      <c r="BH18" s="1">
        <f>VLOOKUP(Данные!BK13,$B$1:$D$5,2)</f>
        <v>0</v>
      </c>
      <c r="BI18" s="1">
        <f>VLOOKUP(Данные!BL13,$B$1:$D$5,2)</f>
        <v>0</v>
      </c>
    </row>
    <row r="19" spans="1:61" x14ac:dyDescent="0.3">
      <c r="A19" s="1">
        <v>12</v>
      </c>
      <c r="B19" s="1">
        <f>VLOOKUP(Данные!E14,$B$1:$D$5,2)</f>
        <v>0</v>
      </c>
      <c r="C19" s="1"/>
      <c r="D19" s="1"/>
      <c r="E19" s="1">
        <f>VLOOKUP(Данные!H14,$B$1:$D$5,3)</f>
        <v>0</v>
      </c>
      <c r="F19" s="1"/>
      <c r="G19" s="1">
        <f>VLOOKUP(Данные!J14,$B$1:$D$5,2)</f>
        <v>0</v>
      </c>
      <c r="H19" s="1"/>
      <c r="I19" s="1">
        <f>VLOOKUP(Данные!L14,$B$1:$D$5,3)</f>
        <v>0</v>
      </c>
      <c r="J19" s="1"/>
      <c r="K19" s="1">
        <f>VLOOKUP(Данные!N14,$B$1:$D$5,3)</f>
        <v>0</v>
      </c>
      <c r="L19" s="1">
        <f>VLOOKUP(Данные!O14,$B$1:$D$5,3)</f>
        <v>0</v>
      </c>
      <c r="M19" s="1">
        <f>VLOOKUP(Данные!P14,$B$1:$D$5,3)</f>
        <v>0</v>
      </c>
      <c r="N19" s="1"/>
      <c r="O19" s="1">
        <f>VLOOKUP(Данные!R14,$B$1:$D$5,3)</f>
        <v>0</v>
      </c>
      <c r="P19" s="1">
        <f>VLOOKUP(Данные!S14,$B$1:$D$5,3)</f>
        <v>0</v>
      </c>
      <c r="Q19" s="1"/>
      <c r="R19" s="1"/>
      <c r="S19" s="1">
        <f>VLOOKUP(Данные!V14,$B$1:$D$5,3)</f>
        <v>0</v>
      </c>
      <c r="T19" s="1">
        <f>VLOOKUP(Данные!W14,$B$1:$D$5,2)</f>
        <v>0</v>
      </c>
      <c r="U19" s="1"/>
      <c r="V19" s="1">
        <f>VLOOKUP(Данные!Y14,$B$1:$D$5,3)</f>
        <v>0</v>
      </c>
      <c r="W19" s="1">
        <f>VLOOKUP(Данные!Z14,$B$1:$D$5,2)</f>
        <v>0</v>
      </c>
      <c r="X19" s="1"/>
      <c r="Y19" s="1"/>
      <c r="Z19" s="1">
        <f>VLOOKUP(Данные!AC14,$B$1:$D$5,2)</f>
        <v>0</v>
      </c>
      <c r="AA19" s="1">
        <f>VLOOKUP(Данные!AD14,$B$1:$D$5,2)</f>
        <v>0</v>
      </c>
      <c r="AB19" s="1">
        <f>VLOOKUP(Данные!AE14,$B$1:$D$5,3)</f>
        <v>0</v>
      </c>
      <c r="AC19" s="1">
        <f>VLOOKUP(Данные!AF14,$B$1:$D$5,3)</f>
        <v>0</v>
      </c>
      <c r="AD19" s="1">
        <f>VLOOKUP(Данные!AG14,$B$1:$D$5,3)</f>
        <v>0</v>
      </c>
      <c r="AE19" s="1"/>
      <c r="AF19" s="1"/>
      <c r="AG19" s="1">
        <f>VLOOKUP(Данные!AJ14,$B$1:$D$5,3)</f>
        <v>0</v>
      </c>
      <c r="AH19" s="1"/>
      <c r="AI19" s="1">
        <f>VLOOKUP(Данные!AL14,$B$1:$D$5,3)</f>
        <v>0</v>
      </c>
      <c r="AJ19" s="1">
        <f>VLOOKUP(Данные!AM14,$B$1:$D$5,2)</f>
        <v>0</v>
      </c>
      <c r="AK19" s="1">
        <f>VLOOKUP(Данные!AN14,$B$1:$D$5,2)</f>
        <v>0</v>
      </c>
      <c r="AL19" s="1">
        <f>VLOOKUP(Данные!AO14,$B$1:$D$5,2)</f>
        <v>0</v>
      </c>
      <c r="AM19" s="1">
        <f>VLOOKUP(Данные!AP14,$B$1:$D$5,2)</f>
        <v>0</v>
      </c>
      <c r="AN19" s="1">
        <f>VLOOKUP(Данные!AQ14,$B$1:$D$5,3)</f>
        <v>0</v>
      </c>
      <c r="AO19" s="1"/>
      <c r="AP19" s="1">
        <f>VLOOKUP(Данные!AS14,$B$1:$D$5,2)</f>
        <v>0</v>
      </c>
      <c r="AQ19" s="1">
        <f>VLOOKUP(Данные!AT14,$B$1:$D$5,2)</f>
        <v>0</v>
      </c>
      <c r="AR19" s="1">
        <f>VLOOKUP(Данные!AU14,$B$1:$D$5,2)</f>
        <v>0</v>
      </c>
      <c r="AS19" s="1">
        <f>VLOOKUP(Данные!AV14,$B$1:$D$5,2)</f>
        <v>0</v>
      </c>
      <c r="AT19" s="1"/>
      <c r="AU19" s="1">
        <f>VLOOKUP(Данные!AX14,$B$1:$D$5,3)</f>
        <v>0</v>
      </c>
      <c r="AV19" s="1"/>
      <c r="AW19" s="1">
        <f>VLOOKUP(Данные!AZ14,$B$1:$D$5,3)</f>
        <v>0</v>
      </c>
      <c r="AX19" s="1">
        <f>VLOOKUP(Данные!BA14,$B$1:$D$5,3)</f>
        <v>0</v>
      </c>
      <c r="AY19" s="1">
        <f>VLOOKUP(Данные!BB14,$B$1:$D$5,3)</f>
        <v>0</v>
      </c>
      <c r="AZ19" s="1"/>
      <c r="BA19" s="1">
        <f>VLOOKUP(Данные!BD14,$B$1:$D$5,2)</f>
        <v>0</v>
      </c>
      <c r="BB19" s="1"/>
      <c r="BC19" s="1">
        <f>VLOOKUP(Данные!BF14,$B$1:$D$5,2)</f>
        <v>0</v>
      </c>
      <c r="BD19" s="1">
        <f>VLOOKUP(Данные!BG14,$B$1:$D$5,2)</f>
        <v>0</v>
      </c>
      <c r="BE19" s="1"/>
      <c r="BF19" s="1">
        <f>VLOOKUP(Данные!BI14,$B$1:$D$5,2)</f>
        <v>0</v>
      </c>
      <c r="BG19" s="1">
        <f>VLOOKUP(Данные!BJ14,$B$1:$D$5,2)</f>
        <v>0</v>
      </c>
      <c r="BH19" s="1">
        <f>VLOOKUP(Данные!BK14,$B$1:$D$5,2)</f>
        <v>0</v>
      </c>
      <c r="BI19" s="1">
        <f>VLOOKUP(Данные!BL14,$B$1:$D$5,2)</f>
        <v>0</v>
      </c>
    </row>
    <row r="20" spans="1:61" x14ac:dyDescent="0.3">
      <c r="A20" s="1">
        <v>13</v>
      </c>
      <c r="B20" s="1">
        <f>VLOOKUP(Данные!E15,$B$1:$D$5,2)</f>
        <v>0</v>
      </c>
      <c r="C20" s="1"/>
      <c r="D20" s="1"/>
      <c r="E20" s="1">
        <f>VLOOKUP(Данные!H15,$B$1:$D$5,3)</f>
        <v>0</v>
      </c>
      <c r="F20" s="1"/>
      <c r="G20" s="1">
        <f>VLOOKUP(Данные!J15,$B$1:$D$5,2)</f>
        <v>0</v>
      </c>
      <c r="H20" s="1"/>
      <c r="I20" s="1">
        <f>VLOOKUP(Данные!L15,$B$1:$D$5,3)</f>
        <v>0</v>
      </c>
      <c r="J20" s="1"/>
      <c r="K20" s="1">
        <f>VLOOKUP(Данные!N15,$B$1:$D$5,3)</f>
        <v>0</v>
      </c>
      <c r="L20" s="1">
        <f>VLOOKUP(Данные!O15,$B$1:$D$5,3)</f>
        <v>0</v>
      </c>
      <c r="M20" s="1">
        <f>VLOOKUP(Данные!P15,$B$1:$D$5,3)</f>
        <v>0</v>
      </c>
      <c r="N20" s="1"/>
      <c r="O20" s="1">
        <f>VLOOKUP(Данные!R15,$B$1:$D$5,3)</f>
        <v>0</v>
      </c>
      <c r="P20" s="1">
        <f>VLOOKUP(Данные!S15,$B$1:$D$5,3)</f>
        <v>0</v>
      </c>
      <c r="Q20" s="1"/>
      <c r="R20" s="1"/>
      <c r="S20" s="1">
        <f>VLOOKUP(Данные!V15,$B$1:$D$5,3)</f>
        <v>0</v>
      </c>
      <c r="T20" s="1">
        <f>VLOOKUP(Данные!W15,$B$1:$D$5,2)</f>
        <v>0</v>
      </c>
      <c r="U20" s="1"/>
      <c r="V20" s="1">
        <f>VLOOKUP(Данные!Y15,$B$1:$D$5,3)</f>
        <v>0</v>
      </c>
      <c r="W20" s="1">
        <f>VLOOKUP(Данные!Z15,$B$1:$D$5,2)</f>
        <v>0</v>
      </c>
      <c r="X20" s="1"/>
      <c r="Y20" s="1"/>
      <c r="Z20" s="1">
        <f>VLOOKUP(Данные!AC15,$B$1:$D$5,2)</f>
        <v>0</v>
      </c>
      <c r="AA20" s="1">
        <f>VLOOKUP(Данные!AD15,$B$1:$D$5,2)</f>
        <v>0</v>
      </c>
      <c r="AB20" s="1">
        <f>VLOOKUP(Данные!AE15,$B$1:$D$5,3)</f>
        <v>0</v>
      </c>
      <c r="AC20" s="1">
        <f>VLOOKUP(Данные!AF15,$B$1:$D$5,3)</f>
        <v>0</v>
      </c>
      <c r="AD20" s="1">
        <f>VLOOKUP(Данные!AG15,$B$1:$D$5,3)</f>
        <v>0</v>
      </c>
      <c r="AE20" s="1"/>
      <c r="AF20" s="1"/>
      <c r="AG20" s="1">
        <f>VLOOKUP(Данные!AJ15,$B$1:$D$5,3)</f>
        <v>0</v>
      </c>
      <c r="AH20" s="1"/>
      <c r="AI20" s="1">
        <f>VLOOKUP(Данные!AL15,$B$1:$D$5,3)</f>
        <v>0</v>
      </c>
      <c r="AJ20" s="1">
        <f>VLOOKUP(Данные!AM15,$B$1:$D$5,2)</f>
        <v>0</v>
      </c>
      <c r="AK20" s="1">
        <f>VLOOKUP(Данные!AN15,$B$1:$D$5,2)</f>
        <v>0</v>
      </c>
      <c r="AL20" s="1">
        <f>VLOOKUP(Данные!AO15,$B$1:$D$5,2)</f>
        <v>0</v>
      </c>
      <c r="AM20" s="1">
        <f>VLOOKUP(Данные!AP15,$B$1:$D$5,2)</f>
        <v>0</v>
      </c>
      <c r="AN20" s="1">
        <f>VLOOKUP(Данные!AQ15,$B$1:$D$5,3)</f>
        <v>0</v>
      </c>
      <c r="AO20" s="1"/>
      <c r="AP20" s="1">
        <f>VLOOKUP(Данные!AS15,$B$1:$D$5,2)</f>
        <v>0</v>
      </c>
      <c r="AQ20" s="1">
        <f>VLOOKUP(Данные!AT15,$B$1:$D$5,2)</f>
        <v>0</v>
      </c>
      <c r="AR20" s="1">
        <f>VLOOKUP(Данные!AU15,$B$1:$D$5,2)</f>
        <v>0</v>
      </c>
      <c r="AS20" s="1">
        <f>VLOOKUP(Данные!AV15,$B$1:$D$5,2)</f>
        <v>0</v>
      </c>
      <c r="AT20" s="1"/>
      <c r="AU20" s="1">
        <f>VLOOKUP(Данные!AX15,$B$1:$D$5,3)</f>
        <v>0</v>
      </c>
      <c r="AV20" s="1"/>
      <c r="AW20" s="1">
        <f>VLOOKUP(Данные!AZ15,$B$1:$D$5,3)</f>
        <v>0</v>
      </c>
      <c r="AX20" s="1">
        <f>VLOOKUP(Данные!BA15,$B$1:$D$5,3)</f>
        <v>0</v>
      </c>
      <c r="AY20" s="1">
        <f>VLOOKUP(Данные!BB15,$B$1:$D$5,3)</f>
        <v>0</v>
      </c>
      <c r="AZ20" s="1"/>
      <c r="BA20" s="1">
        <f>VLOOKUP(Данные!BD15,$B$1:$D$5,2)</f>
        <v>0</v>
      </c>
      <c r="BB20" s="1"/>
      <c r="BC20" s="1">
        <f>VLOOKUP(Данные!BF15,$B$1:$D$5,2)</f>
        <v>0</v>
      </c>
      <c r="BD20" s="1">
        <f>VLOOKUP(Данные!BG15,$B$1:$D$5,2)</f>
        <v>0</v>
      </c>
      <c r="BE20" s="1"/>
      <c r="BF20" s="1">
        <f>VLOOKUP(Данные!BI15,$B$1:$D$5,2)</f>
        <v>0</v>
      </c>
      <c r="BG20" s="1">
        <f>VLOOKUP(Данные!BJ15,$B$1:$D$5,2)</f>
        <v>0</v>
      </c>
      <c r="BH20" s="1">
        <f>VLOOKUP(Данные!BK15,$B$1:$D$5,2)</f>
        <v>0</v>
      </c>
      <c r="BI20" s="1">
        <f>VLOOKUP(Данные!BL15,$B$1:$D$5,2)</f>
        <v>0</v>
      </c>
    </row>
    <row r="21" spans="1:61" x14ac:dyDescent="0.3">
      <c r="A21" s="1">
        <v>14</v>
      </c>
      <c r="B21" s="1">
        <f>VLOOKUP(Данные!E16,$B$1:$D$5,2)</f>
        <v>0</v>
      </c>
      <c r="C21" s="1"/>
      <c r="D21" s="1"/>
      <c r="E21" s="1">
        <f>VLOOKUP(Данные!H16,$B$1:$D$5,3)</f>
        <v>0</v>
      </c>
      <c r="F21" s="1"/>
      <c r="G21" s="1">
        <f>VLOOKUP(Данные!J16,$B$1:$D$5,2)</f>
        <v>0</v>
      </c>
      <c r="H21" s="1"/>
      <c r="I21" s="1">
        <f>VLOOKUP(Данные!L16,$B$1:$D$5,3)</f>
        <v>0</v>
      </c>
      <c r="J21" s="1"/>
      <c r="K21" s="1">
        <f>VLOOKUP(Данные!N16,$B$1:$D$5,3)</f>
        <v>0</v>
      </c>
      <c r="L21" s="1">
        <f>VLOOKUP(Данные!O16,$B$1:$D$5,3)</f>
        <v>0</v>
      </c>
      <c r="M21" s="1">
        <f>VLOOKUP(Данные!P16,$B$1:$D$5,3)</f>
        <v>0</v>
      </c>
      <c r="N21" s="1"/>
      <c r="O21" s="1">
        <f>VLOOKUP(Данные!R16,$B$1:$D$5,3)</f>
        <v>0</v>
      </c>
      <c r="P21" s="1">
        <f>VLOOKUP(Данные!S16,$B$1:$D$5,3)</f>
        <v>0</v>
      </c>
      <c r="Q21" s="1"/>
      <c r="R21" s="1"/>
      <c r="S21" s="1">
        <f>VLOOKUP(Данные!V16,$B$1:$D$5,3)</f>
        <v>0</v>
      </c>
      <c r="T21" s="1">
        <f>VLOOKUP(Данные!W16,$B$1:$D$5,2)</f>
        <v>0</v>
      </c>
      <c r="U21" s="1"/>
      <c r="V21" s="1">
        <f>VLOOKUP(Данные!Y16,$B$1:$D$5,3)</f>
        <v>0</v>
      </c>
      <c r="W21" s="1">
        <f>VLOOKUP(Данные!Z16,$B$1:$D$5,2)</f>
        <v>0</v>
      </c>
      <c r="X21" s="1"/>
      <c r="Y21" s="1"/>
      <c r="Z21" s="1">
        <f>VLOOKUP(Данные!AC16,$B$1:$D$5,2)</f>
        <v>0</v>
      </c>
      <c r="AA21" s="1">
        <f>VLOOKUP(Данные!AD16,$B$1:$D$5,2)</f>
        <v>0</v>
      </c>
      <c r="AB21" s="1">
        <f>VLOOKUP(Данные!AE16,$B$1:$D$5,3)</f>
        <v>0</v>
      </c>
      <c r="AC21" s="1">
        <f>VLOOKUP(Данные!AF16,$B$1:$D$5,3)</f>
        <v>0</v>
      </c>
      <c r="AD21" s="1">
        <f>VLOOKUP(Данные!AG16,$B$1:$D$5,3)</f>
        <v>0</v>
      </c>
      <c r="AE21" s="1"/>
      <c r="AF21" s="1"/>
      <c r="AG21" s="1">
        <f>VLOOKUP(Данные!AJ16,$B$1:$D$5,3)</f>
        <v>0</v>
      </c>
      <c r="AH21" s="1"/>
      <c r="AI21" s="1">
        <f>VLOOKUP(Данные!AL16,$B$1:$D$5,3)</f>
        <v>0</v>
      </c>
      <c r="AJ21" s="1">
        <f>VLOOKUP(Данные!AM16,$B$1:$D$5,2)</f>
        <v>0</v>
      </c>
      <c r="AK21" s="1">
        <f>VLOOKUP(Данные!AN16,$B$1:$D$5,2)</f>
        <v>0</v>
      </c>
      <c r="AL21" s="1">
        <f>VLOOKUP(Данные!AO16,$B$1:$D$5,2)</f>
        <v>0</v>
      </c>
      <c r="AM21" s="1">
        <f>VLOOKUP(Данные!AP16,$B$1:$D$5,2)</f>
        <v>0</v>
      </c>
      <c r="AN21" s="1">
        <f>VLOOKUP(Данные!AQ16,$B$1:$D$5,3)</f>
        <v>0</v>
      </c>
      <c r="AO21" s="1"/>
      <c r="AP21" s="1">
        <f>VLOOKUP(Данные!AS16,$B$1:$D$5,2)</f>
        <v>0</v>
      </c>
      <c r="AQ21" s="1">
        <f>VLOOKUP(Данные!AT16,$B$1:$D$5,2)</f>
        <v>0</v>
      </c>
      <c r="AR21" s="1">
        <f>VLOOKUP(Данные!AU16,$B$1:$D$5,2)</f>
        <v>0</v>
      </c>
      <c r="AS21" s="1">
        <f>VLOOKUP(Данные!AV16,$B$1:$D$5,2)</f>
        <v>0</v>
      </c>
      <c r="AT21" s="1"/>
      <c r="AU21" s="1">
        <f>VLOOKUP(Данные!AX16,$B$1:$D$5,3)</f>
        <v>0</v>
      </c>
      <c r="AV21" s="1"/>
      <c r="AW21" s="1">
        <f>VLOOKUP(Данные!AZ16,$B$1:$D$5,3)</f>
        <v>0</v>
      </c>
      <c r="AX21" s="1">
        <f>VLOOKUP(Данные!BA16,$B$1:$D$5,3)</f>
        <v>0</v>
      </c>
      <c r="AY21" s="1">
        <f>VLOOKUP(Данные!BB16,$B$1:$D$5,3)</f>
        <v>0</v>
      </c>
      <c r="AZ21" s="1"/>
      <c r="BA21" s="1">
        <f>VLOOKUP(Данные!BD16,$B$1:$D$5,2)</f>
        <v>0</v>
      </c>
      <c r="BB21" s="1"/>
      <c r="BC21" s="1">
        <f>VLOOKUP(Данные!BF16,$B$1:$D$5,2)</f>
        <v>0</v>
      </c>
      <c r="BD21" s="1">
        <f>VLOOKUP(Данные!BG16,$B$1:$D$5,2)</f>
        <v>0</v>
      </c>
      <c r="BE21" s="1"/>
      <c r="BF21" s="1">
        <f>VLOOKUP(Данные!BI16,$B$1:$D$5,2)</f>
        <v>0</v>
      </c>
      <c r="BG21" s="1">
        <f>VLOOKUP(Данные!BJ16,$B$1:$D$5,2)</f>
        <v>0</v>
      </c>
      <c r="BH21" s="1">
        <f>VLOOKUP(Данные!BK16,$B$1:$D$5,2)</f>
        <v>0</v>
      </c>
      <c r="BI21" s="1">
        <f>VLOOKUP(Данные!BL16,$B$1:$D$5,2)</f>
        <v>0</v>
      </c>
    </row>
    <row r="22" spans="1:61" x14ac:dyDescent="0.3">
      <c r="A22" s="1">
        <v>15</v>
      </c>
      <c r="B22" s="1">
        <f>VLOOKUP(Данные!E17,$B$1:$D$5,2)</f>
        <v>0</v>
      </c>
      <c r="C22" s="1"/>
      <c r="D22" s="1"/>
      <c r="E22" s="1">
        <f>VLOOKUP(Данные!H17,$B$1:$D$5,3)</f>
        <v>0</v>
      </c>
      <c r="F22" s="1"/>
      <c r="G22" s="1">
        <f>VLOOKUP(Данные!J17,$B$1:$D$5,2)</f>
        <v>0</v>
      </c>
      <c r="H22" s="1"/>
      <c r="I22" s="1">
        <f>VLOOKUP(Данные!L17,$B$1:$D$5,3)</f>
        <v>0</v>
      </c>
      <c r="J22" s="1"/>
      <c r="K22" s="1">
        <f>VLOOKUP(Данные!N17,$B$1:$D$5,3)</f>
        <v>0</v>
      </c>
      <c r="L22" s="1">
        <f>VLOOKUP(Данные!O17,$B$1:$D$5,3)</f>
        <v>0</v>
      </c>
      <c r="M22" s="1">
        <f>VLOOKUP(Данные!P17,$B$1:$D$5,3)</f>
        <v>0</v>
      </c>
      <c r="N22" s="1"/>
      <c r="O22" s="1">
        <f>VLOOKUP(Данные!R17,$B$1:$D$5,3)</f>
        <v>0</v>
      </c>
      <c r="P22" s="1">
        <f>VLOOKUP(Данные!S17,$B$1:$D$5,3)</f>
        <v>0</v>
      </c>
      <c r="Q22" s="1"/>
      <c r="R22" s="1"/>
      <c r="S22" s="1">
        <f>VLOOKUP(Данные!V17,$B$1:$D$5,3)</f>
        <v>0</v>
      </c>
      <c r="T22" s="1">
        <f>VLOOKUP(Данные!W17,$B$1:$D$5,2)</f>
        <v>0</v>
      </c>
      <c r="U22" s="1"/>
      <c r="V22" s="1">
        <f>VLOOKUP(Данные!Y17,$B$1:$D$5,3)</f>
        <v>0</v>
      </c>
      <c r="W22" s="1">
        <f>VLOOKUP(Данные!Z17,$B$1:$D$5,2)</f>
        <v>0</v>
      </c>
      <c r="X22" s="1"/>
      <c r="Y22" s="1"/>
      <c r="Z22" s="1">
        <f>VLOOKUP(Данные!AC17,$B$1:$D$5,2)</f>
        <v>0</v>
      </c>
      <c r="AA22" s="1">
        <f>VLOOKUP(Данные!AD17,$B$1:$D$5,2)</f>
        <v>0</v>
      </c>
      <c r="AB22" s="1">
        <f>VLOOKUP(Данные!AE17,$B$1:$D$5,3)</f>
        <v>0</v>
      </c>
      <c r="AC22" s="1">
        <f>VLOOKUP(Данные!AF17,$B$1:$D$5,3)</f>
        <v>0</v>
      </c>
      <c r="AD22" s="1">
        <f>VLOOKUP(Данные!AG17,$B$1:$D$5,3)</f>
        <v>0</v>
      </c>
      <c r="AE22" s="1"/>
      <c r="AF22" s="1"/>
      <c r="AG22" s="1">
        <f>VLOOKUP(Данные!AJ17,$B$1:$D$5,3)</f>
        <v>0</v>
      </c>
      <c r="AH22" s="1"/>
      <c r="AI22" s="1">
        <f>VLOOKUP(Данные!AL17,$B$1:$D$5,3)</f>
        <v>0</v>
      </c>
      <c r="AJ22" s="1">
        <f>VLOOKUP(Данные!AM17,$B$1:$D$5,2)</f>
        <v>0</v>
      </c>
      <c r="AK22" s="1">
        <f>VLOOKUP(Данные!AN17,$B$1:$D$5,2)</f>
        <v>0</v>
      </c>
      <c r="AL22" s="1">
        <f>VLOOKUP(Данные!AO17,$B$1:$D$5,2)</f>
        <v>0</v>
      </c>
      <c r="AM22" s="1">
        <f>VLOOKUP(Данные!AP17,$B$1:$D$5,2)</f>
        <v>0</v>
      </c>
      <c r="AN22" s="1">
        <f>VLOOKUP(Данные!AQ17,$B$1:$D$5,3)</f>
        <v>0</v>
      </c>
      <c r="AO22" s="1"/>
      <c r="AP22" s="1">
        <f>VLOOKUP(Данные!AS17,$B$1:$D$5,2)</f>
        <v>0</v>
      </c>
      <c r="AQ22" s="1">
        <f>VLOOKUP(Данные!AT17,$B$1:$D$5,2)</f>
        <v>0</v>
      </c>
      <c r="AR22" s="1">
        <f>VLOOKUP(Данные!AU17,$B$1:$D$5,2)</f>
        <v>0</v>
      </c>
      <c r="AS22" s="1">
        <f>VLOOKUP(Данные!AV17,$B$1:$D$5,2)</f>
        <v>0</v>
      </c>
      <c r="AT22" s="1"/>
      <c r="AU22" s="1">
        <f>VLOOKUP(Данные!AX17,$B$1:$D$5,3)</f>
        <v>0</v>
      </c>
      <c r="AV22" s="1"/>
      <c r="AW22" s="1">
        <f>VLOOKUP(Данные!AZ17,$B$1:$D$5,3)</f>
        <v>0</v>
      </c>
      <c r="AX22" s="1">
        <f>VLOOKUP(Данные!BA17,$B$1:$D$5,3)</f>
        <v>0</v>
      </c>
      <c r="AY22" s="1">
        <f>VLOOKUP(Данные!BB17,$B$1:$D$5,3)</f>
        <v>0</v>
      </c>
      <c r="AZ22" s="1"/>
      <c r="BA22" s="1">
        <f>VLOOKUP(Данные!BD17,$B$1:$D$5,2)</f>
        <v>0</v>
      </c>
      <c r="BB22" s="1"/>
      <c r="BC22" s="1">
        <f>VLOOKUP(Данные!BF17,$B$1:$D$5,2)</f>
        <v>0</v>
      </c>
      <c r="BD22" s="1">
        <f>VLOOKUP(Данные!BG17,$B$1:$D$5,2)</f>
        <v>0</v>
      </c>
      <c r="BE22" s="1"/>
      <c r="BF22" s="1">
        <f>VLOOKUP(Данные!BI17,$B$1:$D$5,2)</f>
        <v>0</v>
      </c>
      <c r="BG22" s="1">
        <f>VLOOKUP(Данные!BJ17,$B$1:$D$5,2)</f>
        <v>0</v>
      </c>
      <c r="BH22" s="1">
        <f>VLOOKUP(Данные!BK17,$B$1:$D$5,2)</f>
        <v>0</v>
      </c>
      <c r="BI22" s="1">
        <f>VLOOKUP(Данные!BL17,$B$1:$D$5,2)</f>
        <v>0</v>
      </c>
    </row>
    <row r="23" spans="1:61" x14ac:dyDescent="0.3">
      <c r="A23" s="1">
        <v>16</v>
      </c>
      <c r="B23" s="1">
        <f>VLOOKUP(Данные!E18,$B$1:$D$5,2)</f>
        <v>0</v>
      </c>
      <c r="C23" s="1"/>
      <c r="D23" s="1"/>
      <c r="E23" s="1">
        <f>VLOOKUP(Данные!H18,$B$1:$D$5,3)</f>
        <v>0</v>
      </c>
      <c r="F23" s="1"/>
      <c r="G23" s="1">
        <f>VLOOKUP(Данные!J18,$B$1:$D$5,2)</f>
        <v>0</v>
      </c>
      <c r="H23" s="1"/>
      <c r="I23" s="1">
        <f>VLOOKUP(Данные!L18,$B$1:$D$5,3)</f>
        <v>0</v>
      </c>
      <c r="J23" s="1"/>
      <c r="K23" s="1">
        <f>VLOOKUP(Данные!N18,$B$1:$D$5,3)</f>
        <v>0</v>
      </c>
      <c r="L23" s="1">
        <f>VLOOKUP(Данные!O18,$B$1:$D$5,3)</f>
        <v>0</v>
      </c>
      <c r="M23" s="1">
        <f>VLOOKUP(Данные!P18,$B$1:$D$5,3)</f>
        <v>0</v>
      </c>
      <c r="N23" s="1"/>
      <c r="O23" s="1">
        <f>VLOOKUP(Данные!R18,$B$1:$D$5,3)</f>
        <v>0</v>
      </c>
      <c r="P23" s="1">
        <f>VLOOKUP(Данные!S18,$B$1:$D$5,3)</f>
        <v>0</v>
      </c>
      <c r="Q23" s="1"/>
      <c r="R23" s="1"/>
      <c r="S23" s="1">
        <f>VLOOKUP(Данные!V18,$B$1:$D$5,3)</f>
        <v>0</v>
      </c>
      <c r="T23" s="1">
        <f>VLOOKUP(Данные!W18,$B$1:$D$5,2)</f>
        <v>0</v>
      </c>
      <c r="U23" s="1"/>
      <c r="V23" s="1">
        <f>VLOOKUP(Данные!Y18,$B$1:$D$5,3)</f>
        <v>0</v>
      </c>
      <c r="W23" s="1">
        <f>VLOOKUP(Данные!Z18,$B$1:$D$5,2)</f>
        <v>0</v>
      </c>
      <c r="X23" s="1"/>
      <c r="Y23" s="1"/>
      <c r="Z23" s="1">
        <f>VLOOKUP(Данные!AC18,$B$1:$D$5,2)</f>
        <v>0</v>
      </c>
      <c r="AA23" s="1">
        <f>VLOOKUP(Данные!AD18,$B$1:$D$5,2)</f>
        <v>0</v>
      </c>
      <c r="AB23" s="1">
        <f>VLOOKUP(Данные!AE18,$B$1:$D$5,3)</f>
        <v>0</v>
      </c>
      <c r="AC23" s="1">
        <f>VLOOKUP(Данные!AF18,$B$1:$D$5,3)</f>
        <v>0</v>
      </c>
      <c r="AD23" s="1">
        <f>VLOOKUP(Данные!AG18,$B$1:$D$5,3)</f>
        <v>0</v>
      </c>
      <c r="AE23" s="1"/>
      <c r="AF23" s="1"/>
      <c r="AG23" s="1">
        <f>VLOOKUP(Данные!AJ18,$B$1:$D$5,3)</f>
        <v>0</v>
      </c>
      <c r="AH23" s="1"/>
      <c r="AI23" s="1">
        <f>VLOOKUP(Данные!AL18,$B$1:$D$5,3)</f>
        <v>0</v>
      </c>
      <c r="AJ23" s="1">
        <f>VLOOKUP(Данные!AM18,$B$1:$D$5,2)</f>
        <v>0</v>
      </c>
      <c r="AK23" s="1">
        <f>VLOOKUP(Данные!AN18,$B$1:$D$5,2)</f>
        <v>0</v>
      </c>
      <c r="AL23" s="1">
        <f>VLOOKUP(Данные!AO18,$B$1:$D$5,2)</f>
        <v>0</v>
      </c>
      <c r="AM23" s="1">
        <f>VLOOKUP(Данные!AP18,$B$1:$D$5,2)</f>
        <v>0</v>
      </c>
      <c r="AN23" s="1">
        <f>VLOOKUP(Данные!AQ18,$B$1:$D$5,3)</f>
        <v>0</v>
      </c>
      <c r="AO23" s="1"/>
      <c r="AP23" s="1">
        <f>VLOOKUP(Данные!AS18,$B$1:$D$5,2)</f>
        <v>0</v>
      </c>
      <c r="AQ23" s="1">
        <f>VLOOKUP(Данные!AT18,$B$1:$D$5,2)</f>
        <v>0</v>
      </c>
      <c r="AR23" s="1">
        <f>VLOOKUP(Данные!AU18,$B$1:$D$5,2)</f>
        <v>0</v>
      </c>
      <c r="AS23" s="1">
        <f>VLOOKUP(Данные!AV18,$B$1:$D$5,2)</f>
        <v>0</v>
      </c>
      <c r="AT23" s="1"/>
      <c r="AU23" s="1">
        <f>VLOOKUP(Данные!AX18,$B$1:$D$5,3)</f>
        <v>0</v>
      </c>
      <c r="AV23" s="1"/>
      <c r="AW23" s="1">
        <f>VLOOKUP(Данные!AZ18,$B$1:$D$5,3)</f>
        <v>0</v>
      </c>
      <c r="AX23" s="1">
        <f>VLOOKUP(Данные!BA18,$B$1:$D$5,3)</f>
        <v>0</v>
      </c>
      <c r="AY23" s="1">
        <f>VLOOKUP(Данные!BB18,$B$1:$D$5,3)</f>
        <v>0</v>
      </c>
      <c r="AZ23" s="1"/>
      <c r="BA23" s="1">
        <f>VLOOKUP(Данные!BD18,$B$1:$D$5,2)</f>
        <v>0</v>
      </c>
      <c r="BB23" s="1"/>
      <c r="BC23" s="1">
        <f>VLOOKUP(Данные!BF18,$B$1:$D$5,2)</f>
        <v>0</v>
      </c>
      <c r="BD23" s="1">
        <f>VLOOKUP(Данные!BG18,$B$1:$D$5,2)</f>
        <v>0</v>
      </c>
      <c r="BE23" s="1"/>
      <c r="BF23" s="1">
        <f>VLOOKUP(Данные!BI18,$B$1:$D$5,2)</f>
        <v>0</v>
      </c>
      <c r="BG23" s="1">
        <f>VLOOKUP(Данные!BJ18,$B$1:$D$5,2)</f>
        <v>0</v>
      </c>
      <c r="BH23" s="1">
        <f>VLOOKUP(Данные!BK18,$B$1:$D$5,2)</f>
        <v>0</v>
      </c>
      <c r="BI23" s="1">
        <f>VLOOKUP(Данные!BL18,$B$1:$D$5,2)</f>
        <v>0</v>
      </c>
    </row>
    <row r="24" spans="1:61" x14ac:dyDescent="0.3">
      <c r="A24" s="1">
        <v>17</v>
      </c>
      <c r="B24" s="1">
        <f>VLOOKUP(Данные!E19,$B$1:$D$5,2)</f>
        <v>0</v>
      </c>
      <c r="C24" s="1"/>
      <c r="D24" s="1"/>
      <c r="E24" s="1">
        <f>VLOOKUP(Данные!H19,$B$1:$D$5,3)</f>
        <v>0</v>
      </c>
      <c r="F24" s="1"/>
      <c r="G24" s="1">
        <f>VLOOKUP(Данные!J19,$B$1:$D$5,2)</f>
        <v>0</v>
      </c>
      <c r="H24" s="1"/>
      <c r="I24" s="1">
        <f>VLOOKUP(Данные!L19,$B$1:$D$5,3)</f>
        <v>0</v>
      </c>
      <c r="J24" s="1"/>
      <c r="K24" s="1">
        <f>VLOOKUP(Данные!N19,$B$1:$D$5,3)</f>
        <v>0</v>
      </c>
      <c r="L24" s="1">
        <f>VLOOKUP(Данные!O19,$B$1:$D$5,3)</f>
        <v>0</v>
      </c>
      <c r="M24" s="1">
        <f>VLOOKUP(Данные!P19,$B$1:$D$5,3)</f>
        <v>0</v>
      </c>
      <c r="N24" s="1"/>
      <c r="O24" s="1">
        <f>VLOOKUP(Данные!R19,$B$1:$D$5,3)</f>
        <v>0</v>
      </c>
      <c r="P24" s="1">
        <f>VLOOKUP(Данные!S19,$B$1:$D$5,3)</f>
        <v>0</v>
      </c>
      <c r="Q24" s="1"/>
      <c r="R24" s="1"/>
      <c r="S24" s="1">
        <f>VLOOKUP(Данные!V19,$B$1:$D$5,3)</f>
        <v>0</v>
      </c>
      <c r="T24" s="1">
        <f>VLOOKUP(Данные!W19,$B$1:$D$5,2)</f>
        <v>0</v>
      </c>
      <c r="U24" s="1"/>
      <c r="V24" s="1">
        <f>VLOOKUP(Данные!Y19,$B$1:$D$5,3)</f>
        <v>0</v>
      </c>
      <c r="W24" s="1">
        <f>VLOOKUP(Данные!Z19,$B$1:$D$5,2)</f>
        <v>0</v>
      </c>
      <c r="X24" s="1"/>
      <c r="Y24" s="1"/>
      <c r="Z24" s="1">
        <f>VLOOKUP(Данные!AC19,$B$1:$D$5,2)</f>
        <v>0</v>
      </c>
      <c r="AA24" s="1">
        <f>VLOOKUP(Данные!AD19,$B$1:$D$5,2)</f>
        <v>0</v>
      </c>
      <c r="AB24" s="1">
        <f>VLOOKUP(Данные!AE19,$B$1:$D$5,3)</f>
        <v>0</v>
      </c>
      <c r="AC24" s="1">
        <f>VLOOKUP(Данные!AF19,$B$1:$D$5,3)</f>
        <v>0</v>
      </c>
      <c r="AD24" s="1">
        <f>VLOOKUP(Данные!AG19,$B$1:$D$5,3)</f>
        <v>0</v>
      </c>
      <c r="AE24" s="1"/>
      <c r="AF24" s="1"/>
      <c r="AG24" s="1">
        <f>VLOOKUP(Данные!AJ19,$B$1:$D$5,3)</f>
        <v>0</v>
      </c>
      <c r="AH24" s="1"/>
      <c r="AI24" s="1">
        <f>VLOOKUP(Данные!AL19,$B$1:$D$5,3)</f>
        <v>0</v>
      </c>
      <c r="AJ24" s="1">
        <f>VLOOKUP(Данные!AM19,$B$1:$D$5,2)</f>
        <v>0</v>
      </c>
      <c r="AK24" s="1">
        <f>VLOOKUP(Данные!AN19,$B$1:$D$5,2)</f>
        <v>0</v>
      </c>
      <c r="AL24" s="1">
        <f>VLOOKUP(Данные!AO19,$B$1:$D$5,2)</f>
        <v>0</v>
      </c>
      <c r="AM24" s="1">
        <f>VLOOKUP(Данные!AP19,$B$1:$D$5,2)</f>
        <v>0</v>
      </c>
      <c r="AN24" s="1">
        <f>VLOOKUP(Данные!AQ19,$B$1:$D$5,3)</f>
        <v>0</v>
      </c>
      <c r="AO24" s="1"/>
      <c r="AP24" s="1">
        <f>VLOOKUP(Данные!AS19,$B$1:$D$5,2)</f>
        <v>0</v>
      </c>
      <c r="AQ24" s="1">
        <f>VLOOKUP(Данные!AT19,$B$1:$D$5,2)</f>
        <v>0</v>
      </c>
      <c r="AR24" s="1">
        <f>VLOOKUP(Данные!AU19,$B$1:$D$5,2)</f>
        <v>0</v>
      </c>
      <c r="AS24" s="1">
        <f>VLOOKUP(Данные!AV19,$B$1:$D$5,2)</f>
        <v>0</v>
      </c>
      <c r="AT24" s="1"/>
      <c r="AU24" s="1">
        <f>VLOOKUP(Данные!AX19,$B$1:$D$5,3)</f>
        <v>0</v>
      </c>
      <c r="AV24" s="1"/>
      <c r="AW24" s="1">
        <f>VLOOKUP(Данные!AZ19,$B$1:$D$5,3)</f>
        <v>0</v>
      </c>
      <c r="AX24" s="1">
        <f>VLOOKUP(Данные!BA19,$B$1:$D$5,3)</f>
        <v>0</v>
      </c>
      <c r="AY24" s="1">
        <f>VLOOKUP(Данные!BB19,$B$1:$D$5,3)</f>
        <v>0</v>
      </c>
      <c r="AZ24" s="1"/>
      <c r="BA24" s="1">
        <f>VLOOKUP(Данные!BD19,$B$1:$D$5,2)</f>
        <v>0</v>
      </c>
      <c r="BB24" s="1"/>
      <c r="BC24" s="1">
        <f>VLOOKUP(Данные!BF19,$B$1:$D$5,2)</f>
        <v>0</v>
      </c>
      <c r="BD24" s="1">
        <f>VLOOKUP(Данные!BG19,$B$1:$D$5,2)</f>
        <v>0</v>
      </c>
      <c r="BE24" s="1"/>
      <c r="BF24" s="1">
        <f>VLOOKUP(Данные!BI19,$B$1:$D$5,2)</f>
        <v>0</v>
      </c>
      <c r="BG24" s="1">
        <f>VLOOKUP(Данные!BJ19,$B$1:$D$5,2)</f>
        <v>0</v>
      </c>
      <c r="BH24" s="1">
        <f>VLOOKUP(Данные!BK19,$B$1:$D$5,2)</f>
        <v>0</v>
      </c>
      <c r="BI24" s="1">
        <f>VLOOKUP(Данные!BL19,$B$1:$D$5,2)</f>
        <v>0</v>
      </c>
    </row>
    <row r="25" spans="1:61" x14ac:dyDescent="0.3">
      <c r="A25" s="1">
        <v>18</v>
      </c>
      <c r="B25" s="1">
        <f>VLOOKUP(Данные!E20,$B$1:$D$5,2)</f>
        <v>0</v>
      </c>
      <c r="C25" s="1"/>
      <c r="D25" s="1"/>
      <c r="E25" s="1">
        <f>VLOOKUP(Данные!H20,$B$1:$D$5,3)</f>
        <v>0</v>
      </c>
      <c r="F25" s="1"/>
      <c r="G25" s="1">
        <f>VLOOKUP(Данные!J20,$B$1:$D$5,2)</f>
        <v>0</v>
      </c>
      <c r="H25" s="1"/>
      <c r="I25" s="1">
        <f>VLOOKUP(Данные!L20,$B$1:$D$5,3)</f>
        <v>0</v>
      </c>
      <c r="J25" s="1"/>
      <c r="K25" s="1">
        <f>VLOOKUP(Данные!N20,$B$1:$D$5,3)</f>
        <v>0</v>
      </c>
      <c r="L25" s="1">
        <f>VLOOKUP(Данные!O20,$B$1:$D$5,3)</f>
        <v>0</v>
      </c>
      <c r="M25" s="1">
        <f>VLOOKUP(Данные!P20,$B$1:$D$5,3)</f>
        <v>0</v>
      </c>
      <c r="N25" s="1"/>
      <c r="O25" s="1">
        <f>VLOOKUP(Данные!R20,$B$1:$D$5,3)</f>
        <v>0</v>
      </c>
      <c r="P25" s="1">
        <f>VLOOKUP(Данные!S20,$B$1:$D$5,3)</f>
        <v>0</v>
      </c>
      <c r="Q25" s="1"/>
      <c r="R25" s="1"/>
      <c r="S25" s="1">
        <f>VLOOKUP(Данные!V20,$B$1:$D$5,3)</f>
        <v>0</v>
      </c>
      <c r="T25" s="1">
        <f>VLOOKUP(Данные!W20,$B$1:$D$5,2)</f>
        <v>0</v>
      </c>
      <c r="U25" s="1"/>
      <c r="V25" s="1">
        <f>VLOOKUP(Данные!Y20,$B$1:$D$5,3)</f>
        <v>0</v>
      </c>
      <c r="W25" s="1">
        <f>VLOOKUP(Данные!Z20,$B$1:$D$5,2)</f>
        <v>0</v>
      </c>
      <c r="X25" s="1"/>
      <c r="Y25" s="1"/>
      <c r="Z25" s="1">
        <f>VLOOKUP(Данные!AC20,$B$1:$D$5,2)</f>
        <v>0</v>
      </c>
      <c r="AA25" s="1">
        <f>VLOOKUP(Данные!AD20,$B$1:$D$5,2)</f>
        <v>0</v>
      </c>
      <c r="AB25" s="1">
        <f>VLOOKUP(Данные!AE20,$B$1:$D$5,3)</f>
        <v>0</v>
      </c>
      <c r="AC25" s="1">
        <f>VLOOKUP(Данные!AF20,$B$1:$D$5,3)</f>
        <v>0</v>
      </c>
      <c r="AD25" s="1">
        <f>VLOOKUP(Данные!AG20,$B$1:$D$5,3)</f>
        <v>0</v>
      </c>
      <c r="AE25" s="1"/>
      <c r="AF25" s="1"/>
      <c r="AG25" s="1">
        <f>VLOOKUP(Данные!AJ20,$B$1:$D$5,3)</f>
        <v>0</v>
      </c>
      <c r="AH25" s="1"/>
      <c r="AI25" s="1">
        <f>VLOOKUP(Данные!AL20,$B$1:$D$5,3)</f>
        <v>0</v>
      </c>
      <c r="AJ25" s="1">
        <f>VLOOKUP(Данные!AM20,$B$1:$D$5,2)</f>
        <v>0</v>
      </c>
      <c r="AK25" s="1">
        <f>VLOOKUP(Данные!AN20,$B$1:$D$5,2)</f>
        <v>0</v>
      </c>
      <c r="AL25" s="1">
        <f>VLOOKUP(Данные!AO20,$B$1:$D$5,2)</f>
        <v>0</v>
      </c>
      <c r="AM25" s="1">
        <f>VLOOKUP(Данные!AP20,$B$1:$D$5,2)</f>
        <v>0</v>
      </c>
      <c r="AN25" s="1">
        <f>VLOOKUP(Данные!AQ20,$B$1:$D$5,3)</f>
        <v>0</v>
      </c>
      <c r="AO25" s="1"/>
      <c r="AP25" s="1">
        <f>VLOOKUP(Данные!AS20,$B$1:$D$5,2)</f>
        <v>0</v>
      </c>
      <c r="AQ25" s="1">
        <f>VLOOKUP(Данные!AT20,$B$1:$D$5,2)</f>
        <v>0</v>
      </c>
      <c r="AR25" s="1">
        <f>VLOOKUP(Данные!AU20,$B$1:$D$5,2)</f>
        <v>0</v>
      </c>
      <c r="AS25" s="1">
        <f>VLOOKUP(Данные!AV20,$B$1:$D$5,2)</f>
        <v>0</v>
      </c>
      <c r="AT25" s="1"/>
      <c r="AU25" s="1">
        <f>VLOOKUP(Данные!AX20,$B$1:$D$5,3)</f>
        <v>0</v>
      </c>
      <c r="AV25" s="1"/>
      <c r="AW25" s="1">
        <f>VLOOKUP(Данные!AZ20,$B$1:$D$5,3)</f>
        <v>0</v>
      </c>
      <c r="AX25" s="1">
        <f>VLOOKUP(Данные!BA20,$B$1:$D$5,3)</f>
        <v>0</v>
      </c>
      <c r="AY25" s="1">
        <f>VLOOKUP(Данные!BB20,$B$1:$D$5,3)</f>
        <v>0</v>
      </c>
      <c r="AZ25" s="1"/>
      <c r="BA25" s="1">
        <f>VLOOKUP(Данные!BD20,$B$1:$D$5,2)</f>
        <v>0</v>
      </c>
      <c r="BB25" s="1"/>
      <c r="BC25" s="1">
        <f>VLOOKUP(Данные!BF20,$B$1:$D$5,2)</f>
        <v>0</v>
      </c>
      <c r="BD25" s="1">
        <f>VLOOKUP(Данные!BG20,$B$1:$D$5,2)</f>
        <v>0</v>
      </c>
      <c r="BE25" s="1"/>
      <c r="BF25" s="1">
        <f>VLOOKUP(Данные!BI20,$B$1:$D$5,2)</f>
        <v>0</v>
      </c>
      <c r="BG25" s="1">
        <f>VLOOKUP(Данные!BJ20,$B$1:$D$5,2)</f>
        <v>0</v>
      </c>
      <c r="BH25" s="1">
        <f>VLOOKUP(Данные!BK20,$B$1:$D$5,2)</f>
        <v>0</v>
      </c>
      <c r="BI25" s="1">
        <f>VLOOKUP(Данные!BL20,$B$1:$D$5,2)</f>
        <v>0</v>
      </c>
    </row>
    <row r="26" spans="1:61" x14ac:dyDescent="0.3">
      <c r="A26" s="1">
        <v>19</v>
      </c>
      <c r="B26" s="1">
        <f>VLOOKUP(Данные!E21,$B$1:$D$5,2)</f>
        <v>0</v>
      </c>
      <c r="C26" s="1"/>
      <c r="D26" s="1"/>
      <c r="E26" s="1">
        <f>VLOOKUP(Данные!H21,$B$1:$D$5,3)</f>
        <v>0</v>
      </c>
      <c r="F26" s="1"/>
      <c r="G26" s="1">
        <f>VLOOKUP(Данные!J21,$B$1:$D$5,2)</f>
        <v>0</v>
      </c>
      <c r="H26" s="1"/>
      <c r="I26" s="1">
        <f>VLOOKUP(Данные!L21,$B$1:$D$5,3)</f>
        <v>0</v>
      </c>
      <c r="J26" s="1"/>
      <c r="K26" s="1">
        <f>VLOOKUP(Данные!N21,$B$1:$D$5,3)</f>
        <v>0</v>
      </c>
      <c r="L26" s="1">
        <f>VLOOKUP(Данные!O21,$B$1:$D$5,3)</f>
        <v>0</v>
      </c>
      <c r="M26" s="1">
        <f>VLOOKUP(Данные!P21,$B$1:$D$5,3)</f>
        <v>0</v>
      </c>
      <c r="N26" s="1"/>
      <c r="O26" s="1">
        <f>VLOOKUP(Данные!R21,$B$1:$D$5,3)</f>
        <v>0</v>
      </c>
      <c r="P26" s="1">
        <f>VLOOKUP(Данные!S21,$B$1:$D$5,3)</f>
        <v>0</v>
      </c>
      <c r="Q26" s="1"/>
      <c r="R26" s="1"/>
      <c r="S26" s="1">
        <f>VLOOKUP(Данные!V21,$B$1:$D$5,3)</f>
        <v>0</v>
      </c>
      <c r="T26" s="1">
        <f>VLOOKUP(Данные!W21,$B$1:$D$5,2)</f>
        <v>0</v>
      </c>
      <c r="U26" s="1"/>
      <c r="V26" s="1">
        <f>VLOOKUP(Данные!Y21,$B$1:$D$5,3)</f>
        <v>0</v>
      </c>
      <c r="W26" s="1">
        <f>VLOOKUP(Данные!Z21,$B$1:$D$5,2)</f>
        <v>0</v>
      </c>
      <c r="X26" s="1"/>
      <c r="Y26" s="1"/>
      <c r="Z26" s="1">
        <f>VLOOKUP(Данные!AC21,$B$1:$D$5,2)</f>
        <v>0</v>
      </c>
      <c r="AA26" s="1">
        <f>VLOOKUP(Данные!AD21,$B$1:$D$5,2)</f>
        <v>0</v>
      </c>
      <c r="AB26" s="1">
        <f>VLOOKUP(Данные!AE21,$B$1:$D$5,3)</f>
        <v>0</v>
      </c>
      <c r="AC26" s="1">
        <f>VLOOKUP(Данные!AF21,$B$1:$D$5,3)</f>
        <v>0</v>
      </c>
      <c r="AD26" s="1">
        <f>VLOOKUP(Данные!AG21,$B$1:$D$5,3)</f>
        <v>0</v>
      </c>
      <c r="AE26" s="1"/>
      <c r="AF26" s="1"/>
      <c r="AG26" s="1">
        <f>VLOOKUP(Данные!AJ21,$B$1:$D$5,3)</f>
        <v>0</v>
      </c>
      <c r="AH26" s="1"/>
      <c r="AI26" s="1">
        <f>VLOOKUP(Данные!AL21,$B$1:$D$5,3)</f>
        <v>0</v>
      </c>
      <c r="AJ26" s="1">
        <f>VLOOKUP(Данные!AM21,$B$1:$D$5,2)</f>
        <v>0</v>
      </c>
      <c r="AK26" s="1">
        <f>VLOOKUP(Данные!AN21,$B$1:$D$5,2)</f>
        <v>0</v>
      </c>
      <c r="AL26" s="1">
        <f>VLOOKUP(Данные!AO21,$B$1:$D$5,2)</f>
        <v>0</v>
      </c>
      <c r="AM26" s="1">
        <f>VLOOKUP(Данные!AP21,$B$1:$D$5,2)</f>
        <v>0</v>
      </c>
      <c r="AN26" s="1">
        <f>VLOOKUP(Данные!AQ21,$B$1:$D$5,3)</f>
        <v>0</v>
      </c>
      <c r="AO26" s="1"/>
      <c r="AP26" s="1">
        <f>VLOOKUP(Данные!AS21,$B$1:$D$5,2)</f>
        <v>0</v>
      </c>
      <c r="AQ26" s="1">
        <f>VLOOKUP(Данные!AT21,$B$1:$D$5,2)</f>
        <v>0</v>
      </c>
      <c r="AR26" s="1">
        <f>VLOOKUP(Данные!AU21,$B$1:$D$5,2)</f>
        <v>0</v>
      </c>
      <c r="AS26" s="1">
        <f>VLOOKUP(Данные!AV21,$B$1:$D$5,2)</f>
        <v>0</v>
      </c>
      <c r="AT26" s="1"/>
      <c r="AU26" s="1">
        <f>VLOOKUP(Данные!AX21,$B$1:$D$5,3)</f>
        <v>0</v>
      </c>
      <c r="AV26" s="1"/>
      <c r="AW26" s="1">
        <f>VLOOKUP(Данные!AZ21,$B$1:$D$5,3)</f>
        <v>0</v>
      </c>
      <c r="AX26" s="1">
        <f>VLOOKUP(Данные!BA21,$B$1:$D$5,3)</f>
        <v>0</v>
      </c>
      <c r="AY26" s="1">
        <f>VLOOKUP(Данные!BB21,$B$1:$D$5,3)</f>
        <v>0</v>
      </c>
      <c r="AZ26" s="1"/>
      <c r="BA26" s="1">
        <f>VLOOKUP(Данные!BD21,$B$1:$D$5,2)</f>
        <v>0</v>
      </c>
      <c r="BB26" s="1"/>
      <c r="BC26" s="1">
        <f>VLOOKUP(Данные!BF21,$B$1:$D$5,2)</f>
        <v>0</v>
      </c>
      <c r="BD26" s="1">
        <f>VLOOKUP(Данные!BG21,$B$1:$D$5,2)</f>
        <v>0</v>
      </c>
      <c r="BE26" s="1"/>
      <c r="BF26" s="1">
        <f>VLOOKUP(Данные!BI21,$B$1:$D$5,2)</f>
        <v>0</v>
      </c>
      <c r="BG26" s="1">
        <f>VLOOKUP(Данные!BJ21,$B$1:$D$5,2)</f>
        <v>0</v>
      </c>
      <c r="BH26" s="1">
        <f>VLOOKUP(Данные!BK21,$B$1:$D$5,2)</f>
        <v>0</v>
      </c>
      <c r="BI26" s="1">
        <f>VLOOKUP(Данные!BL21,$B$1:$D$5,2)</f>
        <v>0</v>
      </c>
    </row>
    <row r="27" spans="1:61" x14ac:dyDescent="0.3">
      <c r="A27" s="1">
        <v>20</v>
      </c>
      <c r="B27" s="1">
        <f>VLOOKUP(Данные!E22,$B$1:$D$5,2)</f>
        <v>0</v>
      </c>
      <c r="C27" s="1"/>
      <c r="D27" s="1"/>
      <c r="E27" s="1">
        <f>VLOOKUP(Данные!H22,$B$1:$D$5,3)</f>
        <v>0</v>
      </c>
      <c r="F27" s="1"/>
      <c r="G27" s="1">
        <f>VLOOKUP(Данные!J22,$B$1:$D$5,2)</f>
        <v>0</v>
      </c>
      <c r="H27" s="1"/>
      <c r="I27" s="1">
        <f>VLOOKUP(Данные!L22,$B$1:$D$5,3)</f>
        <v>0</v>
      </c>
      <c r="J27" s="1"/>
      <c r="K27" s="1">
        <f>VLOOKUP(Данные!N22,$B$1:$D$5,3)</f>
        <v>0</v>
      </c>
      <c r="L27" s="1">
        <f>VLOOKUP(Данные!O22,$B$1:$D$5,3)</f>
        <v>0</v>
      </c>
      <c r="M27" s="1">
        <f>VLOOKUP(Данные!P22,$B$1:$D$5,3)</f>
        <v>0</v>
      </c>
      <c r="N27" s="1"/>
      <c r="O27" s="1">
        <f>VLOOKUP(Данные!R22,$B$1:$D$5,3)</f>
        <v>0</v>
      </c>
      <c r="P27" s="1">
        <f>VLOOKUP(Данные!S22,$B$1:$D$5,3)</f>
        <v>0</v>
      </c>
      <c r="Q27" s="1"/>
      <c r="R27" s="1"/>
      <c r="S27" s="1">
        <f>VLOOKUP(Данные!V22,$B$1:$D$5,3)</f>
        <v>0</v>
      </c>
      <c r="T27" s="1">
        <f>VLOOKUP(Данные!W22,$B$1:$D$5,2)</f>
        <v>0</v>
      </c>
      <c r="U27" s="1"/>
      <c r="V27" s="1">
        <f>VLOOKUP(Данные!Y22,$B$1:$D$5,3)</f>
        <v>0</v>
      </c>
      <c r="W27" s="1">
        <f>VLOOKUP(Данные!Z22,$B$1:$D$5,2)</f>
        <v>0</v>
      </c>
      <c r="X27" s="1"/>
      <c r="Y27" s="1"/>
      <c r="Z27" s="1">
        <f>VLOOKUP(Данные!AC22,$B$1:$D$5,2)</f>
        <v>0</v>
      </c>
      <c r="AA27" s="1">
        <f>VLOOKUP(Данные!AD22,$B$1:$D$5,2)</f>
        <v>0</v>
      </c>
      <c r="AB27" s="1">
        <f>VLOOKUP(Данные!AE22,$B$1:$D$5,3)</f>
        <v>0</v>
      </c>
      <c r="AC27" s="1">
        <f>VLOOKUP(Данные!AF22,$B$1:$D$5,3)</f>
        <v>0</v>
      </c>
      <c r="AD27" s="1">
        <f>VLOOKUP(Данные!AG22,$B$1:$D$5,3)</f>
        <v>0</v>
      </c>
      <c r="AE27" s="1"/>
      <c r="AF27" s="1"/>
      <c r="AG27" s="1">
        <f>VLOOKUP(Данные!AJ22,$B$1:$D$5,3)</f>
        <v>0</v>
      </c>
      <c r="AH27" s="1"/>
      <c r="AI27" s="1">
        <f>VLOOKUP(Данные!AL22,$B$1:$D$5,3)</f>
        <v>0</v>
      </c>
      <c r="AJ27" s="1">
        <f>VLOOKUP(Данные!AM22,$B$1:$D$5,2)</f>
        <v>0</v>
      </c>
      <c r="AK27" s="1">
        <f>VLOOKUP(Данные!AN22,$B$1:$D$5,2)</f>
        <v>0</v>
      </c>
      <c r="AL27" s="1">
        <f>VLOOKUP(Данные!AO22,$B$1:$D$5,2)</f>
        <v>0</v>
      </c>
      <c r="AM27" s="1">
        <f>VLOOKUP(Данные!AP22,$B$1:$D$5,2)</f>
        <v>0</v>
      </c>
      <c r="AN27" s="1">
        <f>VLOOKUP(Данные!AQ22,$B$1:$D$5,3)</f>
        <v>0</v>
      </c>
      <c r="AO27" s="1"/>
      <c r="AP27" s="1">
        <f>VLOOKUP(Данные!AS22,$B$1:$D$5,2)</f>
        <v>0</v>
      </c>
      <c r="AQ27" s="1">
        <f>VLOOKUP(Данные!AT22,$B$1:$D$5,2)</f>
        <v>0</v>
      </c>
      <c r="AR27" s="1">
        <f>VLOOKUP(Данные!AU22,$B$1:$D$5,2)</f>
        <v>0</v>
      </c>
      <c r="AS27" s="1">
        <f>VLOOKUP(Данные!AV22,$B$1:$D$5,2)</f>
        <v>0</v>
      </c>
      <c r="AT27" s="1"/>
      <c r="AU27" s="1">
        <f>VLOOKUP(Данные!AX22,$B$1:$D$5,3)</f>
        <v>0</v>
      </c>
      <c r="AV27" s="1"/>
      <c r="AW27" s="1">
        <f>VLOOKUP(Данные!AZ22,$B$1:$D$5,3)</f>
        <v>0</v>
      </c>
      <c r="AX27" s="1">
        <f>VLOOKUP(Данные!BA22,$B$1:$D$5,3)</f>
        <v>0</v>
      </c>
      <c r="AY27" s="1">
        <f>VLOOKUP(Данные!BB22,$B$1:$D$5,3)</f>
        <v>0</v>
      </c>
      <c r="AZ27" s="1"/>
      <c r="BA27" s="1">
        <f>VLOOKUP(Данные!BD22,$B$1:$D$5,2)</f>
        <v>0</v>
      </c>
      <c r="BB27" s="1"/>
      <c r="BC27" s="1">
        <f>VLOOKUP(Данные!BF22,$B$1:$D$5,2)</f>
        <v>0</v>
      </c>
      <c r="BD27" s="1">
        <f>VLOOKUP(Данные!BG22,$B$1:$D$5,2)</f>
        <v>0</v>
      </c>
      <c r="BE27" s="1"/>
      <c r="BF27" s="1">
        <f>VLOOKUP(Данные!BI22,$B$1:$D$5,2)</f>
        <v>0</v>
      </c>
      <c r="BG27" s="1">
        <f>VLOOKUP(Данные!BJ22,$B$1:$D$5,2)</f>
        <v>0</v>
      </c>
      <c r="BH27" s="1">
        <f>VLOOKUP(Данные!BK22,$B$1:$D$5,2)</f>
        <v>0</v>
      </c>
      <c r="BI27" s="1">
        <f>VLOOKUP(Данные!BL22,$B$1:$D$5,2)</f>
        <v>0</v>
      </c>
    </row>
    <row r="28" spans="1:61" x14ac:dyDescent="0.3">
      <c r="A28" s="1">
        <v>21</v>
      </c>
      <c r="B28" s="1">
        <f>VLOOKUP(Данные!E23,$B$1:$D$5,2)</f>
        <v>0</v>
      </c>
      <c r="C28" s="1"/>
      <c r="D28" s="1"/>
      <c r="E28" s="1">
        <f>VLOOKUP(Данные!H23,$B$1:$D$5,3)</f>
        <v>0</v>
      </c>
      <c r="F28" s="1"/>
      <c r="G28" s="1">
        <f>VLOOKUP(Данные!J23,$B$1:$D$5,2)</f>
        <v>0</v>
      </c>
      <c r="H28" s="1"/>
      <c r="I28" s="1">
        <f>VLOOKUP(Данные!L23,$B$1:$D$5,3)</f>
        <v>0</v>
      </c>
      <c r="J28" s="1"/>
      <c r="K28" s="1">
        <f>VLOOKUP(Данные!N23,$B$1:$D$5,3)</f>
        <v>0</v>
      </c>
      <c r="L28" s="1">
        <f>VLOOKUP(Данные!O23,$B$1:$D$5,3)</f>
        <v>0</v>
      </c>
      <c r="M28" s="1">
        <f>VLOOKUP(Данные!P23,$B$1:$D$5,3)</f>
        <v>0</v>
      </c>
      <c r="N28" s="1"/>
      <c r="O28" s="1">
        <f>VLOOKUP(Данные!R23,$B$1:$D$5,3)</f>
        <v>0</v>
      </c>
      <c r="P28" s="1">
        <f>VLOOKUP(Данные!S23,$B$1:$D$5,3)</f>
        <v>0</v>
      </c>
      <c r="Q28" s="1"/>
      <c r="R28" s="1"/>
      <c r="S28" s="1">
        <f>VLOOKUP(Данные!V23,$B$1:$D$5,3)</f>
        <v>0</v>
      </c>
      <c r="T28" s="1">
        <f>VLOOKUP(Данные!W23,$B$1:$D$5,2)</f>
        <v>0</v>
      </c>
      <c r="U28" s="1"/>
      <c r="V28" s="1">
        <f>VLOOKUP(Данные!Y23,$B$1:$D$5,3)</f>
        <v>0</v>
      </c>
      <c r="W28" s="1">
        <f>VLOOKUP(Данные!Z23,$B$1:$D$5,2)</f>
        <v>0</v>
      </c>
      <c r="X28" s="1"/>
      <c r="Y28" s="1"/>
      <c r="Z28" s="1">
        <f>VLOOKUP(Данные!AC23,$B$1:$D$5,2)</f>
        <v>0</v>
      </c>
      <c r="AA28" s="1">
        <f>VLOOKUP(Данные!AD23,$B$1:$D$5,2)</f>
        <v>0</v>
      </c>
      <c r="AB28" s="1">
        <f>VLOOKUP(Данные!AE23,$B$1:$D$5,3)</f>
        <v>0</v>
      </c>
      <c r="AC28" s="1">
        <f>VLOOKUP(Данные!AF23,$B$1:$D$5,3)</f>
        <v>0</v>
      </c>
      <c r="AD28" s="1">
        <f>VLOOKUP(Данные!AG23,$B$1:$D$5,3)</f>
        <v>0</v>
      </c>
      <c r="AE28" s="1"/>
      <c r="AF28" s="1"/>
      <c r="AG28" s="1">
        <f>VLOOKUP(Данные!AJ23,$B$1:$D$5,3)</f>
        <v>0</v>
      </c>
      <c r="AH28" s="1"/>
      <c r="AI28" s="1">
        <f>VLOOKUP(Данные!AL23,$B$1:$D$5,3)</f>
        <v>0</v>
      </c>
      <c r="AJ28" s="1">
        <f>VLOOKUP(Данные!AM23,$B$1:$D$5,2)</f>
        <v>0</v>
      </c>
      <c r="AK28" s="1">
        <f>VLOOKUP(Данные!AN23,$B$1:$D$5,2)</f>
        <v>0</v>
      </c>
      <c r="AL28" s="1">
        <f>VLOOKUP(Данные!AO23,$B$1:$D$5,2)</f>
        <v>0</v>
      </c>
      <c r="AM28" s="1">
        <f>VLOOKUP(Данные!AP23,$B$1:$D$5,2)</f>
        <v>0</v>
      </c>
      <c r="AN28" s="1">
        <f>VLOOKUP(Данные!AQ23,$B$1:$D$5,3)</f>
        <v>0</v>
      </c>
      <c r="AO28" s="1"/>
      <c r="AP28" s="1">
        <f>VLOOKUP(Данные!AS23,$B$1:$D$5,2)</f>
        <v>0</v>
      </c>
      <c r="AQ28" s="1">
        <f>VLOOKUP(Данные!AT23,$B$1:$D$5,2)</f>
        <v>0</v>
      </c>
      <c r="AR28" s="1">
        <f>VLOOKUP(Данные!AU23,$B$1:$D$5,2)</f>
        <v>0</v>
      </c>
      <c r="AS28" s="1">
        <f>VLOOKUP(Данные!AV23,$B$1:$D$5,2)</f>
        <v>0</v>
      </c>
      <c r="AT28" s="1"/>
      <c r="AU28" s="1">
        <f>VLOOKUP(Данные!AX23,$B$1:$D$5,3)</f>
        <v>0</v>
      </c>
      <c r="AV28" s="1"/>
      <c r="AW28" s="1">
        <f>VLOOKUP(Данные!AZ23,$B$1:$D$5,3)</f>
        <v>0</v>
      </c>
      <c r="AX28" s="1">
        <f>VLOOKUP(Данные!BA23,$B$1:$D$5,3)</f>
        <v>0</v>
      </c>
      <c r="AY28" s="1">
        <f>VLOOKUP(Данные!BB23,$B$1:$D$5,3)</f>
        <v>0</v>
      </c>
      <c r="AZ28" s="1"/>
      <c r="BA28" s="1">
        <f>VLOOKUP(Данные!BD23,$B$1:$D$5,2)</f>
        <v>0</v>
      </c>
      <c r="BB28" s="1"/>
      <c r="BC28" s="1">
        <f>VLOOKUP(Данные!BF23,$B$1:$D$5,2)</f>
        <v>0</v>
      </c>
      <c r="BD28" s="1">
        <f>VLOOKUP(Данные!BG23,$B$1:$D$5,2)</f>
        <v>0</v>
      </c>
      <c r="BE28" s="1"/>
      <c r="BF28" s="1">
        <f>VLOOKUP(Данные!BI23,$B$1:$D$5,2)</f>
        <v>0</v>
      </c>
      <c r="BG28" s="1">
        <f>VLOOKUP(Данные!BJ23,$B$1:$D$5,2)</f>
        <v>0</v>
      </c>
      <c r="BH28" s="1">
        <f>VLOOKUP(Данные!BK23,$B$1:$D$5,2)</f>
        <v>0</v>
      </c>
      <c r="BI28" s="1">
        <f>VLOOKUP(Данные!BL23,$B$1:$D$5,2)</f>
        <v>0</v>
      </c>
    </row>
    <row r="29" spans="1:61" x14ac:dyDescent="0.3">
      <c r="A29" s="1">
        <v>22</v>
      </c>
      <c r="B29" s="1">
        <f>VLOOKUP(Данные!E24,$B$1:$D$5,2)</f>
        <v>0</v>
      </c>
      <c r="C29" s="1"/>
      <c r="D29" s="1"/>
      <c r="E29" s="1">
        <f>VLOOKUP(Данные!H24,$B$1:$D$5,3)</f>
        <v>0</v>
      </c>
      <c r="F29" s="1"/>
      <c r="G29" s="1">
        <f>VLOOKUP(Данные!J24,$B$1:$D$5,2)</f>
        <v>0</v>
      </c>
      <c r="H29" s="1"/>
      <c r="I29" s="1">
        <f>VLOOKUP(Данные!L24,$B$1:$D$5,3)</f>
        <v>0</v>
      </c>
      <c r="J29" s="1"/>
      <c r="K29" s="1">
        <f>VLOOKUP(Данные!N24,$B$1:$D$5,3)</f>
        <v>0</v>
      </c>
      <c r="L29" s="1">
        <f>VLOOKUP(Данные!O24,$B$1:$D$5,3)</f>
        <v>0</v>
      </c>
      <c r="M29" s="1">
        <f>VLOOKUP(Данные!P24,$B$1:$D$5,3)</f>
        <v>0</v>
      </c>
      <c r="N29" s="1"/>
      <c r="O29" s="1">
        <f>VLOOKUP(Данные!R24,$B$1:$D$5,3)</f>
        <v>0</v>
      </c>
      <c r="P29" s="1">
        <f>VLOOKUP(Данные!S24,$B$1:$D$5,3)</f>
        <v>0</v>
      </c>
      <c r="Q29" s="1"/>
      <c r="R29" s="1"/>
      <c r="S29" s="1">
        <f>VLOOKUP(Данные!V24,$B$1:$D$5,3)</f>
        <v>0</v>
      </c>
      <c r="T29" s="1">
        <f>VLOOKUP(Данные!W24,$B$1:$D$5,2)</f>
        <v>0</v>
      </c>
      <c r="U29" s="1"/>
      <c r="V29" s="1">
        <f>VLOOKUP(Данные!Y24,$B$1:$D$5,3)</f>
        <v>0</v>
      </c>
      <c r="W29" s="1">
        <f>VLOOKUP(Данные!Z24,$B$1:$D$5,2)</f>
        <v>0</v>
      </c>
      <c r="X29" s="1"/>
      <c r="Y29" s="1"/>
      <c r="Z29" s="1">
        <f>VLOOKUP(Данные!AC24,$B$1:$D$5,2)</f>
        <v>0</v>
      </c>
      <c r="AA29" s="1">
        <f>VLOOKUP(Данные!AD24,$B$1:$D$5,2)</f>
        <v>0</v>
      </c>
      <c r="AB29" s="1">
        <f>VLOOKUP(Данные!AE24,$B$1:$D$5,3)</f>
        <v>0</v>
      </c>
      <c r="AC29" s="1">
        <f>VLOOKUP(Данные!AF24,$B$1:$D$5,3)</f>
        <v>0</v>
      </c>
      <c r="AD29" s="1">
        <f>VLOOKUP(Данные!AG24,$B$1:$D$5,3)</f>
        <v>0</v>
      </c>
      <c r="AE29" s="1"/>
      <c r="AF29" s="1"/>
      <c r="AG29" s="1">
        <f>VLOOKUP(Данные!AJ24,$B$1:$D$5,3)</f>
        <v>0</v>
      </c>
      <c r="AH29" s="1"/>
      <c r="AI29" s="1">
        <f>VLOOKUP(Данные!AL24,$B$1:$D$5,3)</f>
        <v>0</v>
      </c>
      <c r="AJ29" s="1">
        <f>VLOOKUP(Данные!AM24,$B$1:$D$5,2)</f>
        <v>0</v>
      </c>
      <c r="AK29" s="1">
        <f>VLOOKUP(Данные!AN24,$B$1:$D$5,2)</f>
        <v>0</v>
      </c>
      <c r="AL29" s="1">
        <f>VLOOKUP(Данные!AO24,$B$1:$D$5,2)</f>
        <v>0</v>
      </c>
      <c r="AM29" s="1">
        <f>VLOOKUP(Данные!AP24,$B$1:$D$5,2)</f>
        <v>0</v>
      </c>
      <c r="AN29" s="1">
        <f>VLOOKUP(Данные!AQ24,$B$1:$D$5,3)</f>
        <v>0</v>
      </c>
      <c r="AO29" s="1"/>
      <c r="AP29" s="1">
        <f>VLOOKUP(Данные!AS24,$B$1:$D$5,2)</f>
        <v>0</v>
      </c>
      <c r="AQ29" s="1">
        <f>VLOOKUP(Данные!AT24,$B$1:$D$5,2)</f>
        <v>0</v>
      </c>
      <c r="AR29" s="1">
        <f>VLOOKUP(Данные!AU24,$B$1:$D$5,2)</f>
        <v>0</v>
      </c>
      <c r="AS29" s="1">
        <f>VLOOKUP(Данные!AV24,$B$1:$D$5,2)</f>
        <v>0</v>
      </c>
      <c r="AT29" s="1"/>
      <c r="AU29" s="1">
        <f>VLOOKUP(Данные!AX24,$B$1:$D$5,3)</f>
        <v>0</v>
      </c>
      <c r="AV29" s="1"/>
      <c r="AW29" s="1">
        <f>VLOOKUP(Данные!AZ24,$B$1:$D$5,3)</f>
        <v>0</v>
      </c>
      <c r="AX29" s="1">
        <f>VLOOKUP(Данные!BA24,$B$1:$D$5,3)</f>
        <v>0</v>
      </c>
      <c r="AY29" s="1">
        <f>VLOOKUP(Данные!BB24,$B$1:$D$5,3)</f>
        <v>0</v>
      </c>
      <c r="AZ29" s="1"/>
      <c r="BA29" s="1">
        <f>VLOOKUP(Данные!BD24,$B$1:$D$5,2)</f>
        <v>0</v>
      </c>
      <c r="BB29" s="1"/>
      <c r="BC29" s="1">
        <f>VLOOKUP(Данные!BF24,$B$1:$D$5,2)</f>
        <v>0</v>
      </c>
      <c r="BD29" s="1">
        <f>VLOOKUP(Данные!BG24,$B$1:$D$5,2)</f>
        <v>0</v>
      </c>
      <c r="BE29" s="1"/>
      <c r="BF29" s="1">
        <f>VLOOKUP(Данные!BI24,$B$1:$D$5,2)</f>
        <v>0</v>
      </c>
      <c r="BG29" s="1">
        <f>VLOOKUP(Данные!BJ24,$B$1:$D$5,2)</f>
        <v>0</v>
      </c>
      <c r="BH29" s="1">
        <f>VLOOKUP(Данные!BK24,$B$1:$D$5,2)</f>
        <v>0</v>
      </c>
      <c r="BI29" s="1">
        <f>VLOOKUP(Данные!BL24,$B$1:$D$5,2)</f>
        <v>0</v>
      </c>
    </row>
    <row r="30" spans="1:61" x14ac:dyDescent="0.3">
      <c r="A30" s="1">
        <v>23</v>
      </c>
      <c r="B30" s="1">
        <f>VLOOKUP(Данные!E25,$B$1:$D$5,2)</f>
        <v>0</v>
      </c>
      <c r="C30" s="1"/>
      <c r="D30" s="1"/>
      <c r="E30" s="1">
        <f>VLOOKUP(Данные!H25,$B$1:$D$5,3)</f>
        <v>0</v>
      </c>
      <c r="F30" s="1"/>
      <c r="G30" s="1">
        <f>VLOOKUP(Данные!J25,$B$1:$D$5,2)</f>
        <v>0</v>
      </c>
      <c r="H30" s="1"/>
      <c r="I30" s="1">
        <f>VLOOKUP(Данные!L25,$B$1:$D$5,3)</f>
        <v>0</v>
      </c>
      <c r="J30" s="1"/>
      <c r="K30" s="1">
        <f>VLOOKUP(Данные!N25,$B$1:$D$5,3)</f>
        <v>0</v>
      </c>
      <c r="L30" s="1">
        <f>VLOOKUP(Данные!O25,$B$1:$D$5,3)</f>
        <v>0</v>
      </c>
      <c r="M30" s="1">
        <f>VLOOKUP(Данные!P25,$B$1:$D$5,3)</f>
        <v>0</v>
      </c>
      <c r="N30" s="1"/>
      <c r="O30" s="1">
        <f>VLOOKUP(Данные!R25,$B$1:$D$5,3)</f>
        <v>0</v>
      </c>
      <c r="P30" s="1">
        <f>VLOOKUP(Данные!S25,$B$1:$D$5,3)</f>
        <v>0</v>
      </c>
      <c r="Q30" s="1"/>
      <c r="R30" s="1"/>
      <c r="S30" s="1">
        <f>VLOOKUP(Данные!V25,$B$1:$D$5,3)</f>
        <v>0</v>
      </c>
      <c r="T30" s="1">
        <f>VLOOKUP(Данные!W25,$B$1:$D$5,2)</f>
        <v>0</v>
      </c>
      <c r="U30" s="1"/>
      <c r="V30" s="1">
        <f>VLOOKUP(Данные!Y25,$B$1:$D$5,3)</f>
        <v>0</v>
      </c>
      <c r="W30" s="1">
        <f>VLOOKUP(Данные!Z25,$B$1:$D$5,2)</f>
        <v>0</v>
      </c>
      <c r="X30" s="1"/>
      <c r="Y30" s="1"/>
      <c r="Z30" s="1">
        <f>VLOOKUP(Данные!AC25,$B$1:$D$5,2)</f>
        <v>0</v>
      </c>
      <c r="AA30" s="1">
        <f>VLOOKUP(Данные!AD25,$B$1:$D$5,2)</f>
        <v>0</v>
      </c>
      <c r="AB30" s="1">
        <f>VLOOKUP(Данные!AE25,$B$1:$D$5,3)</f>
        <v>0</v>
      </c>
      <c r="AC30" s="1">
        <f>VLOOKUP(Данные!AF25,$B$1:$D$5,3)</f>
        <v>0</v>
      </c>
      <c r="AD30" s="1">
        <f>VLOOKUP(Данные!AG25,$B$1:$D$5,3)</f>
        <v>0</v>
      </c>
      <c r="AE30" s="1"/>
      <c r="AF30" s="1"/>
      <c r="AG30" s="1">
        <f>VLOOKUP(Данные!AJ25,$B$1:$D$5,3)</f>
        <v>0</v>
      </c>
      <c r="AH30" s="1"/>
      <c r="AI30" s="1">
        <f>VLOOKUP(Данные!AL25,$B$1:$D$5,3)</f>
        <v>0</v>
      </c>
      <c r="AJ30" s="1">
        <f>VLOOKUP(Данные!AM25,$B$1:$D$5,2)</f>
        <v>0</v>
      </c>
      <c r="AK30" s="1">
        <f>VLOOKUP(Данные!AN25,$B$1:$D$5,2)</f>
        <v>0</v>
      </c>
      <c r="AL30" s="1">
        <f>VLOOKUP(Данные!AO25,$B$1:$D$5,2)</f>
        <v>0</v>
      </c>
      <c r="AM30" s="1">
        <f>VLOOKUP(Данные!AP25,$B$1:$D$5,2)</f>
        <v>0</v>
      </c>
      <c r="AN30" s="1">
        <f>VLOOKUP(Данные!AQ25,$B$1:$D$5,3)</f>
        <v>0</v>
      </c>
      <c r="AO30" s="1"/>
      <c r="AP30" s="1">
        <f>VLOOKUP(Данные!AS25,$B$1:$D$5,2)</f>
        <v>0</v>
      </c>
      <c r="AQ30" s="1">
        <f>VLOOKUP(Данные!AT25,$B$1:$D$5,2)</f>
        <v>0</v>
      </c>
      <c r="AR30" s="1">
        <f>VLOOKUP(Данные!AU25,$B$1:$D$5,2)</f>
        <v>0</v>
      </c>
      <c r="AS30" s="1">
        <f>VLOOKUP(Данные!AV25,$B$1:$D$5,2)</f>
        <v>0</v>
      </c>
      <c r="AT30" s="1"/>
      <c r="AU30" s="1">
        <f>VLOOKUP(Данные!AX25,$B$1:$D$5,3)</f>
        <v>0</v>
      </c>
      <c r="AV30" s="1"/>
      <c r="AW30" s="1">
        <f>VLOOKUP(Данные!AZ25,$B$1:$D$5,3)</f>
        <v>0</v>
      </c>
      <c r="AX30" s="1">
        <f>VLOOKUP(Данные!BA25,$B$1:$D$5,3)</f>
        <v>0</v>
      </c>
      <c r="AY30" s="1">
        <f>VLOOKUP(Данные!BB25,$B$1:$D$5,3)</f>
        <v>0</v>
      </c>
      <c r="AZ30" s="1"/>
      <c r="BA30" s="1">
        <f>VLOOKUP(Данные!BD25,$B$1:$D$5,2)</f>
        <v>0</v>
      </c>
      <c r="BB30" s="1"/>
      <c r="BC30" s="1">
        <f>VLOOKUP(Данные!BF25,$B$1:$D$5,2)</f>
        <v>0</v>
      </c>
      <c r="BD30" s="1">
        <f>VLOOKUP(Данные!BG25,$B$1:$D$5,2)</f>
        <v>0</v>
      </c>
      <c r="BE30" s="1"/>
      <c r="BF30" s="1">
        <f>VLOOKUP(Данные!BI25,$B$1:$D$5,2)</f>
        <v>0</v>
      </c>
      <c r="BG30" s="1">
        <f>VLOOKUP(Данные!BJ25,$B$1:$D$5,2)</f>
        <v>0</v>
      </c>
      <c r="BH30" s="1">
        <f>VLOOKUP(Данные!BK25,$B$1:$D$5,2)</f>
        <v>0</v>
      </c>
      <c r="BI30" s="1">
        <f>VLOOKUP(Данные!BL25,$B$1:$D$5,2)</f>
        <v>0</v>
      </c>
    </row>
    <row r="31" spans="1:61" x14ac:dyDescent="0.3">
      <c r="A31" s="1">
        <v>24</v>
      </c>
      <c r="B31" s="1">
        <f>VLOOKUP(Данные!E26,$B$1:$D$5,2)</f>
        <v>0</v>
      </c>
      <c r="C31" s="1"/>
      <c r="D31" s="1"/>
      <c r="E31" s="1">
        <f>VLOOKUP(Данные!H26,$B$1:$D$5,3)</f>
        <v>0</v>
      </c>
      <c r="F31" s="1"/>
      <c r="G31" s="1">
        <f>VLOOKUP(Данные!J26,$B$1:$D$5,2)</f>
        <v>0</v>
      </c>
      <c r="H31" s="1"/>
      <c r="I31" s="1">
        <f>VLOOKUP(Данные!L26,$B$1:$D$5,3)</f>
        <v>0</v>
      </c>
      <c r="J31" s="1"/>
      <c r="K31" s="1">
        <f>VLOOKUP(Данные!N26,$B$1:$D$5,3)</f>
        <v>0</v>
      </c>
      <c r="L31" s="1">
        <f>VLOOKUP(Данные!O26,$B$1:$D$5,3)</f>
        <v>0</v>
      </c>
      <c r="M31" s="1">
        <f>VLOOKUP(Данные!P26,$B$1:$D$5,3)</f>
        <v>0</v>
      </c>
      <c r="N31" s="1"/>
      <c r="O31" s="1">
        <f>VLOOKUP(Данные!R26,$B$1:$D$5,3)</f>
        <v>0</v>
      </c>
      <c r="P31" s="1">
        <f>VLOOKUP(Данные!S26,$B$1:$D$5,3)</f>
        <v>0</v>
      </c>
      <c r="Q31" s="1"/>
      <c r="R31" s="1"/>
      <c r="S31" s="1">
        <f>VLOOKUP(Данные!V26,$B$1:$D$5,3)</f>
        <v>0</v>
      </c>
      <c r="T31" s="1">
        <f>VLOOKUP(Данные!W26,$B$1:$D$5,2)</f>
        <v>0</v>
      </c>
      <c r="U31" s="1"/>
      <c r="V31" s="1">
        <f>VLOOKUP(Данные!Y26,$B$1:$D$5,3)</f>
        <v>0</v>
      </c>
      <c r="W31" s="1">
        <f>VLOOKUP(Данные!Z26,$B$1:$D$5,2)</f>
        <v>0</v>
      </c>
      <c r="X31" s="1"/>
      <c r="Y31" s="1"/>
      <c r="Z31" s="1">
        <f>VLOOKUP(Данные!AC26,$B$1:$D$5,2)</f>
        <v>0</v>
      </c>
      <c r="AA31" s="1">
        <f>VLOOKUP(Данные!AD26,$B$1:$D$5,2)</f>
        <v>0</v>
      </c>
      <c r="AB31" s="1">
        <f>VLOOKUP(Данные!AE26,$B$1:$D$5,3)</f>
        <v>0</v>
      </c>
      <c r="AC31" s="1">
        <f>VLOOKUP(Данные!AF26,$B$1:$D$5,3)</f>
        <v>0</v>
      </c>
      <c r="AD31" s="1">
        <f>VLOOKUP(Данные!AG26,$B$1:$D$5,3)</f>
        <v>0</v>
      </c>
      <c r="AE31" s="1"/>
      <c r="AF31" s="1"/>
      <c r="AG31" s="1">
        <f>VLOOKUP(Данные!AJ26,$B$1:$D$5,3)</f>
        <v>0</v>
      </c>
      <c r="AH31" s="1"/>
      <c r="AI31" s="1">
        <f>VLOOKUP(Данные!AL26,$B$1:$D$5,3)</f>
        <v>0</v>
      </c>
      <c r="AJ31" s="1">
        <f>VLOOKUP(Данные!AM26,$B$1:$D$5,2)</f>
        <v>0</v>
      </c>
      <c r="AK31" s="1">
        <f>VLOOKUP(Данные!AN26,$B$1:$D$5,2)</f>
        <v>0</v>
      </c>
      <c r="AL31" s="1">
        <f>VLOOKUP(Данные!AO26,$B$1:$D$5,2)</f>
        <v>0</v>
      </c>
      <c r="AM31" s="1">
        <f>VLOOKUP(Данные!AP26,$B$1:$D$5,2)</f>
        <v>0</v>
      </c>
      <c r="AN31" s="1">
        <f>VLOOKUP(Данные!AQ26,$B$1:$D$5,3)</f>
        <v>0</v>
      </c>
      <c r="AO31" s="1"/>
      <c r="AP31" s="1">
        <f>VLOOKUP(Данные!AS26,$B$1:$D$5,2)</f>
        <v>0</v>
      </c>
      <c r="AQ31" s="1">
        <f>VLOOKUP(Данные!AT26,$B$1:$D$5,2)</f>
        <v>0</v>
      </c>
      <c r="AR31" s="1">
        <f>VLOOKUP(Данные!AU26,$B$1:$D$5,2)</f>
        <v>0</v>
      </c>
      <c r="AS31" s="1">
        <f>VLOOKUP(Данные!AV26,$B$1:$D$5,2)</f>
        <v>0</v>
      </c>
      <c r="AT31" s="1"/>
      <c r="AU31" s="1">
        <f>VLOOKUP(Данные!AX26,$B$1:$D$5,3)</f>
        <v>0</v>
      </c>
      <c r="AV31" s="1"/>
      <c r="AW31" s="1">
        <f>VLOOKUP(Данные!AZ26,$B$1:$D$5,3)</f>
        <v>0</v>
      </c>
      <c r="AX31" s="1">
        <f>VLOOKUP(Данные!BA26,$B$1:$D$5,3)</f>
        <v>0</v>
      </c>
      <c r="AY31" s="1">
        <f>VLOOKUP(Данные!BB26,$B$1:$D$5,3)</f>
        <v>0</v>
      </c>
      <c r="AZ31" s="1"/>
      <c r="BA31" s="1">
        <f>VLOOKUP(Данные!BD26,$B$1:$D$5,2)</f>
        <v>0</v>
      </c>
      <c r="BB31" s="1"/>
      <c r="BC31" s="1">
        <f>VLOOKUP(Данные!BF26,$B$1:$D$5,2)</f>
        <v>0</v>
      </c>
      <c r="BD31" s="1">
        <f>VLOOKUP(Данные!BG26,$B$1:$D$5,2)</f>
        <v>0</v>
      </c>
      <c r="BE31" s="1"/>
      <c r="BF31" s="1">
        <f>VLOOKUP(Данные!BI26,$B$1:$D$5,2)</f>
        <v>0</v>
      </c>
      <c r="BG31" s="1">
        <f>VLOOKUP(Данные!BJ26,$B$1:$D$5,2)</f>
        <v>0</v>
      </c>
      <c r="BH31" s="1">
        <f>VLOOKUP(Данные!BK26,$B$1:$D$5,2)</f>
        <v>0</v>
      </c>
      <c r="BI31" s="1">
        <f>VLOOKUP(Данные!BL26,$B$1:$D$5,2)</f>
        <v>0</v>
      </c>
    </row>
    <row r="32" spans="1:61" x14ac:dyDescent="0.3">
      <c r="A32" s="1">
        <v>25</v>
      </c>
      <c r="B32" s="1">
        <f>VLOOKUP(Данные!E27,$B$1:$D$5,2)</f>
        <v>0</v>
      </c>
      <c r="C32" s="1"/>
      <c r="D32" s="1"/>
      <c r="E32" s="1">
        <f>VLOOKUP(Данные!H27,$B$1:$D$5,3)</f>
        <v>0</v>
      </c>
      <c r="F32" s="1"/>
      <c r="G32" s="1">
        <f>VLOOKUP(Данные!J27,$B$1:$D$5,2)</f>
        <v>0</v>
      </c>
      <c r="H32" s="1"/>
      <c r="I32" s="1">
        <f>VLOOKUP(Данные!L27,$B$1:$D$5,3)</f>
        <v>0</v>
      </c>
      <c r="J32" s="1"/>
      <c r="K32" s="1">
        <f>VLOOKUP(Данные!N27,$B$1:$D$5,3)</f>
        <v>0</v>
      </c>
      <c r="L32" s="1">
        <f>VLOOKUP(Данные!O27,$B$1:$D$5,3)</f>
        <v>0</v>
      </c>
      <c r="M32" s="1">
        <f>VLOOKUP(Данные!P27,$B$1:$D$5,3)</f>
        <v>0</v>
      </c>
      <c r="N32" s="1"/>
      <c r="O32" s="1">
        <f>VLOOKUP(Данные!R27,$B$1:$D$5,3)</f>
        <v>0</v>
      </c>
      <c r="P32" s="1">
        <f>VLOOKUP(Данные!S27,$B$1:$D$5,3)</f>
        <v>0</v>
      </c>
      <c r="Q32" s="1"/>
      <c r="R32" s="1"/>
      <c r="S32" s="1">
        <f>VLOOKUP(Данные!V27,$B$1:$D$5,3)</f>
        <v>0</v>
      </c>
      <c r="T32" s="1">
        <f>VLOOKUP(Данные!W27,$B$1:$D$5,2)</f>
        <v>0</v>
      </c>
      <c r="U32" s="1"/>
      <c r="V32" s="1">
        <f>VLOOKUP(Данные!Y27,$B$1:$D$5,3)</f>
        <v>0</v>
      </c>
      <c r="W32" s="1">
        <f>VLOOKUP(Данные!Z27,$B$1:$D$5,2)</f>
        <v>0</v>
      </c>
      <c r="X32" s="1"/>
      <c r="Y32" s="1"/>
      <c r="Z32" s="1">
        <f>VLOOKUP(Данные!AC27,$B$1:$D$5,2)</f>
        <v>0</v>
      </c>
      <c r="AA32" s="1">
        <f>VLOOKUP(Данные!AD27,$B$1:$D$5,2)</f>
        <v>0</v>
      </c>
      <c r="AB32" s="1">
        <f>VLOOKUP(Данные!AE27,$B$1:$D$5,3)</f>
        <v>0</v>
      </c>
      <c r="AC32" s="1">
        <f>VLOOKUP(Данные!AF27,$B$1:$D$5,3)</f>
        <v>0</v>
      </c>
      <c r="AD32" s="1">
        <f>VLOOKUP(Данные!AG27,$B$1:$D$5,3)</f>
        <v>0</v>
      </c>
      <c r="AE32" s="1"/>
      <c r="AF32" s="1"/>
      <c r="AG32" s="1">
        <f>VLOOKUP(Данные!AJ27,$B$1:$D$5,3)</f>
        <v>0</v>
      </c>
      <c r="AH32" s="1"/>
      <c r="AI32" s="1">
        <f>VLOOKUP(Данные!AL27,$B$1:$D$5,3)</f>
        <v>0</v>
      </c>
      <c r="AJ32" s="1">
        <f>VLOOKUP(Данные!AM27,$B$1:$D$5,2)</f>
        <v>0</v>
      </c>
      <c r="AK32" s="1">
        <f>VLOOKUP(Данные!AN27,$B$1:$D$5,2)</f>
        <v>0</v>
      </c>
      <c r="AL32" s="1">
        <f>VLOOKUP(Данные!AO27,$B$1:$D$5,2)</f>
        <v>0</v>
      </c>
      <c r="AM32" s="1">
        <f>VLOOKUP(Данные!AP27,$B$1:$D$5,2)</f>
        <v>0</v>
      </c>
      <c r="AN32" s="1">
        <f>VLOOKUP(Данные!AQ27,$B$1:$D$5,3)</f>
        <v>0</v>
      </c>
      <c r="AO32" s="1"/>
      <c r="AP32" s="1">
        <f>VLOOKUP(Данные!AS27,$B$1:$D$5,2)</f>
        <v>0</v>
      </c>
      <c r="AQ32" s="1">
        <f>VLOOKUP(Данные!AT27,$B$1:$D$5,2)</f>
        <v>0</v>
      </c>
      <c r="AR32" s="1">
        <f>VLOOKUP(Данные!AU27,$B$1:$D$5,2)</f>
        <v>0</v>
      </c>
      <c r="AS32" s="1">
        <f>VLOOKUP(Данные!AV27,$B$1:$D$5,2)</f>
        <v>0</v>
      </c>
      <c r="AT32" s="1"/>
      <c r="AU32" s="1">
        <f>VLOOKUP(Данные!AX27,$B$1:$D$5,3)</f>
        <v>0</v>
      </c>
      <c r="AV32" s="1"/>
      <c r="AW32" s="1">
        <f>VLOOKUP(Данные!AZ27,$B$1:$D$5,3)</f>
        <v>0</v>
      </c>
      <c r="AX32" s="1">
        <f>VLOOKUP(Данные!BA27,$B$1:$D$5,3)</f>
        <v>0</v>
      </c>
      <c r="AY32" s="1">
        <f>VLOOKUP(Данные!BB27,$B$1:$D$5,3)</f>
        <v>0</v>
      </c>
      <c r="AZ32" s="1"/>
      <c r="BA32" s="1">
        <f>VLOOKUP(Данные!BD27,$B$1:$D$5,2)</f>
        <v>0</v>
      </c>
      <c r="BB32" s="1"/>
      <c r="BC32" s="1">
        <f>VLOOKUP(Данные!BF27,$B$1:$D$5,2)</f>
        <v>0</v>
      </c>
      <c r="BD32" s="1">
        <f>VLOOKUP(Данные!BG27,$B$1:$D$5,2)</f>
        <v>0</v>
      </c>
      <c r="BE32" s="1"/>
      <c r="BF32" s="1">
        <f>VLOOKUP(Данные!BI27,$B$1:$D$5,2)</f>
        <v>0</v>
      </c>
      <c r="BG32" s="1">
        <f>VLOOKUP(Данные!BJ27,$B$1:$D$5,2)</f>
        <v>0</v>
      </c>
      <c r="BH32" s="1">
        <f>VLOOKUP(Данные!BK27,$B$1:$D$5,2)</f>
        <v>0</v>
      </c>
      <c r="BI32" s="1">
        <f>VLOOKUP(Данные!BL27,$B$1:$D$5,2)</f>
        <v>0</v>
      </c>
    </row>
    <row r="33" spans="1:61" x14ac:dyDescent="0.3">
      <c r="A33" s="1">
        <v>26</v>
      </c>
      <c r="B33" s="1">
        <f>VLOOKUP(Данные!E28,$B$1:$D$5,2)</f>
        <v>0</v>
      </c>
      <c r="C33" s="1"/>
      <c r="D33" s="1"/>
      <c r="E33" s="1">
        <f>VLOOKUP(Данные!H28,$B$1:$D$5,3)</f>
        <v>0</v>
      </c>
      <c r="F33" s="1"/>
      <c r="G33" s="1">
        <f>VLOOKUP(Данные!J28,$B$1:$D$5,2)</f>
        <v>0</v>
      </c>
      <c r="H33" s="1"/>
      <c r="I33" s="1">
        <f>VLOOKUP(Данные!L28,$B$1:$D$5,3)</f>
        <v>0</v>
      </c>
      <c r="J33" s="1"/>
      <c r="K33" s="1">
        <f>VLOOKUP(Данные!N28,$B$1:$D$5,3)</f>
        <v>0</v>
      </c>
      <c r="L33" s="1">
        <f>VLOOKUP(Данные!O28,$B$1:$D$5,3)</f>
        <v>0</v>
      </c>
      <c r="M33" s="1">
        <f>VLOOKUP(Данные!P28,$B$1:$D$5,3)</f>
        <v>0</v>
      </c>
      <c r="N33" s="1"/>
      <c r="O33" s="1">
        <f>VLOOKUP(Данные!R28,$B$1:$D$5,3)</f>
        <v>0</v>
      </c>
      <c r="P33" s="1">
        <f>VLOOKUP(Данные!S28,$B$1:$D$5,3)</f>
        <v>0</v>
      </c>
      <c r="Q33" s="1"/>
      <c r="R33" s="1"/>
      <c r="S33" s="1">
        <f>VLOOKUP(Данные!V28,$B$1:$D$5,3)</f>
        <v>0</v>
      </c>
      <c r="T33" s="1">
        <f>VLOOKUP(Данные!W28,$B$1:$D$5,2)</f>
        <v>0</v>
      </c>
      <c r="U33" s="1"/>
      <c r="V33" s="1">
        <f>VLOOKUP(Данные!Y28,$B$1:$D$5,3)</f>
        <v>0</v>
      </c>
      <c r="W33" s="1">
        <f>VLOOKUP(Данные!Z28,$B$1:$D$5,2)</f>
        <v>0</v>
      </c>
      <c r="X33" s="1"/>
      <c r="Y33" s="1"/>
      <c r="Z33" s="1">
        <f>VLOOKUP(Данные!AC28,$B$1:$D$5,2)</f>
        <v>0</v>
      </c>
      <c r="AA33" s="1">
        <f>VLOOKUP(Данные!AD28,$B$1:$D$5,2)</f>
        <v>0</v>
      </c>
      <c r="AB33" s="1">
        <f>VLOOKUP(Данные!AE28,$B$1:$D$5,3)</f>
        <v>0</v>
      </c>
      <c r="AC33" s="1">
        <f>VLOOKUP(Данные!AF28,$B$1:$D$5,3)</f>
        <v>0</v>
      </c>
      <c r="AD33" s="1">
        <f>VLOOKUP(Данные!AG28,$B$1:$D$5,3)</f>
        <v>0</v>
      </c>
      <c r="AE33" s="1"/>
      <c r="AF33" s="1"/>
      <c r="AG33" s="1">
        <f>VLOOKUP(Данные!AJ28,$B$1:$D$5,3)</f>
        <v>0</v>
      </c>
      <c r="AH33" s="1"/>
      <c r="AI33" s="1">
        <f>VLOOKUP(Данные!AL28,$B$1:$D$5,3)</f>
        <v>0</v>
      </c>
      <c r="AJ33" s="1">
        <f>VLOOKUP(Данные!AM28,$B$1:$D$5,2)</f>
        <v>0</v>
      </c>
      <c r="AK33" s="1">
        <f>VLOOKUP(Данные!AN28,$B$1:$D$5,2)</f>
        <v>0</v>
      </c>
      <c r="AL33" s="1">
        <f>VLOOKUP(Данные!AO28,$B$1:$D$5,2)</f>
        <v>0</v>
      </c>
      <c r="AM33" s="1">
        <f>VLOOKUP(Данные!AP28,$B$1:$D$5,2)</f>
        <v>0</v>
      </c>
      <c r="AN33" s="1">
        <f>VLOOKUP(Данные!AQ28,$B$1:$D$5,3)</f>
        <v>0</v>
      </c>
      <c r="AO33" s="1"/>
      <c r="AP33" s="1">
        <f>VLOOKUP(Данные!AS28,$B$1:$D$5,2)</f>
        <v>0</v>
      </c>
      <c r="AQ33" s="1">
        <f>VLOOKUP(Данные!AT28,$B$1:$D$5,2)</f>
        <v>0</v>
      </c>
      <c r="AR33" s="1">
        <f>VLOOKUP(Данные!AU28,$B$1:$D$5,2)</f>
        <v>0</v>
      </c>
      <c r="AS33" s="1">
        <f>VLOOKUP(Данные!AV28,$B$1:$D$5,2)</f>
        <v>0</v>
      </c>
      <c r="AT33" s="1"/>
      <c r="AU33" s="1">
        <f>VLOOKUP(Данные!AX28,$B$1:$D$5,3)</f>
        <v>0</v>
      </c>
      <c r="AV33" s="1"/>
      <c r="AW33" s="1">
        <f>VLOOKUP(Данные!AZ28,$B$1:$D$5,3)</f>
        <v>0</v>
      </c>
      <c r="AX33" s="1">
        <f>VLOOKUP(Данные!BA28,$B$1:$D$5,3)</f>
        <v>0</v>
      </c>
      <c r="AY33" s="1">
        <f>VLOOKUP(Данные!BB28,$B$1:$D$5,3)</f>
        <v>0</v>
      </c>
      <c r="AZ33" s="1"/>
      <c r="BA33" s="1">
        <f>VLOOKUP(Данные!BD28,$B$1:$D$5,2)</f>
        <v>0</v>
      </c>
      <c r="BB33" s="1"/>
      <c r="BC33" s="1">
        <f>VLOOKUP(Данные!BF28,$B$1:$D$5,2)</f>
        <v>0</v>
      </c>
      <c r="BD33" s="1">
        <f>VLOOKUP(Данные!BG28,$B$1:$D$5,2)</f>
        <v>0</v>
      </c>
      <c r="BE33" s="1"/>
      <c r="BF33" s="1">
        <f>VLOOKUP(Данные!BI28,$B$1:$D$5,2)</f>
        <v>0</v>
      </c>
      <c r="BG33" s="1">
        <f>VLOOKUP(Данные!BJ28,$B$1:$D$5,2)</f>
        <v>0</v>
      </c>
      <c r="BH33" s="1">
        <f>VLOOKUP(Данные!BK28,$B$1:$D$5,2)</f>
        <v>0</v>
      </c>
      <c r="BI33" s="1">
        <f>VLOOKUP(Данные!BL28,$B$1:$D$5,2)</f>
        <v>0</v>
      </c>
    </row>
    <row r="34" spans="1:61" x14ac:dyDescent="0.3">
      <c r="A34" s="1">
        <v>27</v>
      </c>
      <c r="B34" s="1">
        <f>VLOOKUP(Данные!E29,$B$1:$D$5,2)</f>
        <v>0</v>
      </c>
      <c r="C34" s="1"/>
      <c r="D34" s="1"/>
      <c r="E34" s="1">
        <f>VLOOKUP(Данные!H29,$B$1:$D$5,3)</f>
        <v>0</v>
      </c>
      <c r="F34" s="1"/>
      <c r="G34" s="1">
        <f>VLOOKUP(Данные!J29,$B$1:$D$5,2)</f>
        <v>0</v>
      </c>
      <c r="H34" s="1"/>
      <c r="I34" s="1">
        <f>VLOOKUP(Данные!L29,$B$1:$D$5,3)</f>
        <v>0</v>
      </c>
      <c r="J34" s="1"/>
      <c r="K34" s="1">
        <f>VLOOKUP(Данные!N29,$B$1:$D$5,3)</f>
        <v>0</v>
      </c>
      <c r="L34" s="1">
        <f>VLOOKUP(Данные!O29,$B$1:$D$5,3)</f>
        <v>0</v>
      </c>
      <c r="M34" s="1">
        <f>VLOOKUP(Данные!P29,$B$1:$D$5,3)</f>
        <v>0</v>
      </c>
      <c r="N34" s="1"/>
      <c r="O34" s="1">
        <f>VLOOKUP(Данные!R29,$B$1:$D$5,3)</f>
        <v>0</v>
      </c>
      <c r="P34" s="1">
        <f>VLOOKUP(Данные!S29,$B$1:$D$5,3)</f>
        <v>0</v>
      </c>
      <c r="Q34" s="1"/>
      <c r="R34" s="1"/>
      <c r="S34" s="1">
        <f>VLOOKUP(Данные!V29,$B$1:$D$5,3)</f>
        <v>0</v>
      </c>
      <c r="T34" s="1">
        <f>VLOOKUP(Данные!W29,$B$1:$D$5,2)</f>
        <v>0</v>
      </c>
      <c r="U34" s="1"/>
      <c r="V34" s="1">
        <f>VLOOKUP(Данные!Y29,$B$1:$D$5,3)</f>
        <v>0</v>
      </c>
      <c r="W34" s="1">
        <f>VLOOKUP(Данные!Z29,$B$1:$D$5,2)</f>
        <v>0</v>
      </c>
      <c r="X34" s="1"/>
      <c r="Y34" s="1"/>
      <c r="Z34" s="1">
        <f>VLOOKUP(Данные!AC29,$B$1:$D$5,2)</f>
        <v>0</v>
      </c>
      <c r="AA34" s="1">
        <f>VLOOKUP(Данные!AD29,$B$1:$D$5,2)</f>
        <v>0</v>
      </c>
      <c r="AB34" s="1">
        <f>VLOOKUP(Данные!AE29,$B$1:$D$5,3)</f>
        <v>0</v>
      </c>
      <c r="AC34" s="1">
        <f>VLOOKUP(Данные!AF29,$B$1:$D$5,3)</f>
        <v>0</v>
      </c>
      <c r="AD34" s="1">
        <f>VLOOKUP(Данные!AG29,$B$1:$D$5,3)</f>
        <v>0</v>
      </c>
      <c r="AE34" s="1"/>
      <c r="AF34" s="1"/>
      <c r="AG34" s="1">
        <f>VLOOKUP(Данные!AJ29,$B$1:$D$5,3)</f>
        <v>0</v>
      </c>
      <c r="AH34" s="1"/>
      <c r="AI34" s="1">
        <f>VLOOKUP(Данные!AL29,$B$1:$D$5,3)</f>
        <v>0</v>
      </c>
      <c r="AJ34" s="1">
        <f>VLOOKUP(Данные!AM29,$B$1:$D$5,2)</f>
        <v>0</v>
      </c>
      <c r="AK34" s="1">
        <f>VLOOKUP(Данные!AN29,$B$1:$D$5,2)</f>
        <v>0</v>
      </c>
      <c r="AL34" s="1">
        <f>VLOOKUP(Данные!AO29,$B$1:$D$5,2)</f>
        <v>0</v>
      </c>
      <c r="AM34" s="1">
        <f>VLOOKUP(Данные!AP29,$B$1:$D$5,2)</f>
        <v>0</v>
      </c>
      <c r="AN34" s="1">
        <f>VLOOKUP(Данные!AQ29,$B$1:$D$5,3)</f>
        <v>0</v>
      </c>
      <c r="AO34" s="1"/>
      <c r="AP34" s="1">
        <f>VLOOKUP(Данные!AS29,$B$1:$D$5,2)</f>
        <v>0</v>
      </c>
      <c r="AQ34" s="1">
        <f>VLOOKUP(Данные!AT29,$B$1:$D$5,2)</f>
        <v>0</v>
      </c>
      <c r="AR34" s="1">
        <f>VLOOKUP(Данные!AU29,$B$1:$D$5,2)</f>
        <v>0</v>
      </c>
      <c r="AS34" s="1">
        <f>VLOOKUP(Данные!AV29,$B$1:$D$5,2)</f>
        <v>0</v>
      </c>
      <c r="AT34" s="1"/>
      <c r="AU34" s="1">
        <f>VLOOKUP(Данные!AX29,$B$1:$D$5,3)</f>
        <v>0</v>
      </c>
      <c r="AV34" s="1"/>
      <c r="AW34" s="1">
        <f>VLOOKUP(Данные!AZ29,$B$1:$D$5,3)</f>
        <v>0</v>
      </c>
      <c r="AX34" s="1">
        <f>VLOOKUP(Данные!BA29,$B$1:$D$5,3)</f>
        <v>0</v>
      </c>
      <c r="AY34" s="1">
        <f>VLOOKUP(Данные!BB29,$B$1:$D$5,3)</f>
        <v>0</v>
      </c>
      <c r="AZ34" s="1"/>
      <c r="BA34" s="1">
        <f>VLOOKUP(Данные!BD29,$B$1:$D$5,2)</f>
        <v>0</v>
      </c>
      <c r="BB34" s="1"/>
      <c r="BC34" s="1">
        <f>VLOOKUP(Данные!BF29,$B$1:$D$5,2)</f>
        <v>0</v>
      </c>
      <c r="BD34" s="1">
        <f>VLOOKUP(Данные!BG29,$B$1:$D$5,2)</f>
        <v>0</v>
      </c>
      <c r="BE34" s="1"/>
      <c r="BF34" s="1">
        <f>VLOOKUP(Данные!BI29,$B$1:$D$5,2)</f>
        <v>0</v>
      </c>
      <c r="BG34" s="1">
        <f>VLOOKUP(Данные!BJ29,$B$1:$D$5,2)</f>
        <v>0</v>
      </c>
      <c r="BH34" s="1">
        <f>VLOOKUP(Данные!BK29,$B$1:$D$5,2)</f>
        <v>0</v>
      </c>
      <c r="BI34" s="1">
        <f>VLOOKUP(Данные!BL29,$B$1:$D$5,2)</f>
        <v>0</v>
      </c>
    </row>
    <row r="35" spans="1:61" x14ac:dyDescent="0.3">
      <c r="A35" s="1">
        <v>28</v>
      </c>
      <c r="B35" s="1">
        <f>VLOOKUP(Данные!E30,$B$1:$D$5,2)</f>
        <v>0</v>
      </c>
      <c r="C35" s="1"/>
      <c r="D35" s="1"/>
      <c r="E35" s="1">
        <f>VLOOKUP(Данные!H30,$B$1:$D$5,3)</f>
        <v>0</v>
      </c>
      <c r="F35" s="1"/>
      <c r="G35" s="1">
        <f>VLOOKUP(Данные!J30,$B$1:$D$5,2)</f>
        <v>0</v>
      </c>
      <c r="H35" s="1"/>
      <c r="I35" s="1">
        <f>VLOOKUP(Данные!L30,$B$1:$D$5,3)</f>
        <v>0</v>
      </c>
      <c r="J35" s="1"/>
      <c r="K35" s="1">
        <f>VLOOKUP(Данные!N30,$B$1:$D$5,3)</f>
        <v>0</v>
      </c>
      <c r="L35" s="1">
        <f>VLOOKUP(Данные!O30,$B$1:$D$5,3)</f>
        <v>0</v>
      </c>
      <c r="M35" s="1">
        <f>VLOOKUP(Данные!P30,$B$1:$D$5,3)</f>
        <v>0</v>
      </c>
      <c r="N35" s="1"/>
      <c r="O35" s="1">
        <f>VLOOKUP(Данные!R30,$B$1:$D$5,3)</f>
        <v>0</v>
      </c>
      <c r="P35" s="1">
        <f>VLOOKUP(Данные!S30,$B$1:$D$5,3)</f>
        <v>0</v>
      </c>
      <c r="Q35" s="1"/>
      <c r="R35" s="1"/>
      <c r="S35" s="1">
        <f>VLOOKUP(Данные!V30,$B$1:$D$5,3)</f>
        <v>0</v>
      </c>
      <c r="T35" s="1">
        <f>VLOOKUP(Данные!W30,$B$1:$D$5,2)</f>
        <v>0</v>
      </c>
      <c r="U35" s="1"/>
      <c r="V35" s="1">
        <f>VLOOKUP(Данные!Y30,$B$1:$D$5,3)</f>
        <v>0</v>
      </c>
      <c r="W35" s="1">
        <f>VLOOKUP(Данные!Z30,$B$1:$D$5,2)</f>
        <v>0</v>
      </c>
      <c r="X35" s="1"/>
      <c r="Y35" s="1"/>
      <c r="Z35" s="1">
        <f>VLOOKUP(Данные!AC30,$B$1:$D$5,2)</f>
        <v>0</v>
      </c>
      <c r="AA35" s="1">
        <f>VLOOKUP(Данные!AD30,$B$1:$D$5,2)</f>
        <v>0</v>
      </c>
      <c r="AB35" s="1">
        <f>VLOOKUP(Данные!AE30,$B$1:$D$5,3)</f>
        <v>0</v>
      </c>
      <c r="AC35" s="1">
        <f>VLOOKUP(Данные!AF30,$B$1:$D$5,3)</f>
        <v>0</v>
      </c>
      <c r="AD35" s="1">
        <f>VLOOKUP(Данные!AG30,$B$1:$D$5,3)</f>
        <v>0</v>
      </c>
      <c r="AE35" s="1"/>
      <c r="AF35" s="1"/>
      <c r="AG35" s="1">
        <f>VLOOKUP(Данные!AJ30,$B$1:$D$5,3)</f>
        <v>0</v>
      </c>
      <c r="AH35" s="1"/>
      <c r="AI35" s="1">
        <f>VLOOKUP(Данные!AL30,$B$1:$D$5,3)</f>
        <v>0</v>
      </c>
      <c r="AJ35" s="1">
        <f>VLOOKUP(Данные!AM30,$B$1:$D$5,2)</f>
        <v>0</v>
      </c>
      <c r="AK35" s="1">
        <f>VLOOKUP(Данные!AN30,$B$1:$D$5,2)</f>
        <v>0</v>
      </c>
      <c r="AL35" s="1">
        <f>VLOOKUP(Данные!AO30,$B$1:$D$5,2)</f>
        <v>0</v>
      </c>
      <c r="AM35" s="1">
        <f>VLOOKUP(Данные!AP30,$B$1:$D$5,2)</f>
        <v>0</v>
      </c>
      <c r="AN35" s="1">
        <f>VLOOKUP(Данные!AQ30,$B$1:$D$5,3)</f>
        <v>0</v>
      </c>
      <c r="AO35" s="1"/>
      <c r="AP35" s="1">
        <f>VLOOKUP(Данные!AS30,$B$1:$D$5,2)</f>
        <v>0</v>
      </c>
      <c r="AQ35" s="1">
        <f>VLOOKUP(Данные!AT30,$B$1:$D$5,2)</f>
        <v>0</v>
      </c>
      <c r="AR35" s="1">
        <f>VLOOKUP(Данные!AU30,$B$1:$D$5,2)</f>
        <v>0</v>
      </c>
      <c r="AS35" s="1">
        <f>VLOOKUP(Данные!AV30,$B$1:$D$5,2)</f>
        <v>0</v>
      </c>
      <c r="AT35" s="1"/>
      <c r="AU35" s="1">
        <f>VLOOKUP(Данные!AX30,$B$1:$D$5,3)</f>
        <v>0</v>
      </c>
      <c r="AV35" s="1"/>
      <c r="AW35" s="1">
        <f>VLOOKUP(Данные!AZ30,$B$1:$D$5,3)</f>
        <v>0</v>
      </c>
      <c r="AX35" s="1">
        <f>VLOOKUP(Данные!BA30,$B$1:$D$5,3)</f>
        <v>0</v>
      </c>
      <c r="AY35" s="1">
        <f>VLOOKUP(Данные!BB30,$B$1:$D$5,3)</f>
        <v>0</v>
      </c>
      <c r="AZ35" s="1"/>
      <c r="BA35" s="1">
        <f>VLOOKUP(Данные!BD30,$B$1:$D$5,2)</f>
        <v>0</v>
      </c>
      <c r="BB35" s="1"/>
      <c r="BC35" s="1">
        <f>VLOOKUP(Данные!BF30,$B$1:$D$5,2)</f>
        <v>0</v>
      </c>
      <c r="BD35" s="1">
        <f>VLOOKUP(Данные!BG30,$B$1:$D$5,2)</f>
        <v>0</v>
      </c>
      <c r="BE35" s="1"/>
      <c r="BF35" s="1">
        <f>VLOOKUP(Данные!BI30,$B$1:$D$5,2)</f>
        <v>0</v>
      </c>
      <c r="BG35" s="1">
        <f>VLOOKUP(Данные!BJ30,$B$1:$D$5,2)</f>
        <v>0</v>
      </c>
      <c r="BH35" s="1">
        <f>VLOOKUP(Данные!BK30,$B$1:$D$5,2)</f>
        <v>0</v>
      </c>
      <c r="BI35" s="1">
        <f>VLOOKUP(Данные!BL30,$B$1:$D$5,2)</f>
        <v>0</v>
      </c>
    </row>
    <row r="36" spans="1:61" x14ac:dyDescent="0.3">
      <c r="A36" s="1">
        <v>29</v>
      </c>
      <c r="B36" s="1">
        <f>VLOOKUP(Данные!E31,$B$1:$D$5,2)</f>
        <v>0</v>
      </c>
      <c r="C36" s="1"/>
      <c r="D36" s="1"/>
      <c r="E36" s="1">
        <f>VLOOKUP(Данные!H31,$B$1:$D$5,3)</f>
        <v>0</v>
      </c>
      <c r="F36" s="1"/>
      <c r="G36" s="1">
        <f>VLOOKUP(Данные!J31,$B$1:$D$5,2)</f>
        <v>0</v>
      </c>
      <c r="H36" s="1"/>
      <c r="I36" s="1">
        <f>VLOOKUP(Данные!L31,$B$1:$D$5,3)</f>
        <v>0</v>
      </c>
      <c r="J36" s="1"/>
      <c r="K36" s="1">
        <f>VLOOKUP(Данные!N31,$B$1:$D$5,3)</f>
        <v>0</v>
      </c>
      <c r="L36" s="1">
        <f>VLOOKUP(Данные!O31,$B$1:$D$5,3)</f>
        <v>0</v>
      </c>
      <c r="M36" s="1">
        <f>VLOOKUP(Данные!P31,$B$1:$D$5,3)</f>
        <v>0</v>
      </c>
      <c r="N36" s="1"/>
      <c r="O36" s="1">
        <f>VLOOKUP(Данные!R31,$B$1:$D$5,3)</f>
        <v>0</v>
      </c>
      <c r="P36" s="1">
        <f>VLOOKUP(Данные!S31,$B$1:$D$5,3)</f>
        <v>0</v>
      </c>
      <c r="Q36" s="1"/>
      <c r="R36" s="1"/>
      <c r="S36" s="1">
        <f>VLOOKUP(Данные!V31,$B$1:$D$5,3)</f>
        <v>0</v>
      </c>
      <c r="T36" s="1">
        <f>VLOOKUP(Данные!W31,$B$1:$D$5,2)</f>
        <v>0</v>
      </c>
      <c r="U36" s="1"/>
      <c r="V36" s="1">
        <f>VLOOKUP(Данные!Y31,$B$1:$D$5,3)</f>
        <v>0</v>
      </c>
      <c r="W36" s="1">
        <f>VLOOKUP(Данные!Z31,$B$1:$D$5,2)</f>
        <v>0</v>
      </c>
      <c r="X36" s="1"/>
      <c r="Y36" s="1"/>
      <c r="Z36" s="1">
        <f>VLOOKUP(Данные!AC31,$B$1:$D$5,2)</f>
        <v>0</v>
      </c>
      <c r="AA36" s="1">
        <f>VLOOKUP(Данные!AD31,$B$1:$D$5,2)</f>
        <v>0</v>
      </c>
      <c r="AB36" s="1">
        <f>VLOOKUP(Данные!AE31,$B$1:$D$5,3)</f>
        <v>0</v>
      </c>
      <c r="AC36" s="1">
        <f>VLOOKUP(Данные!AF31,$B$1:$D$5,3)</f>
        <v>0</v>
      </c>
      <c r="AD36" s="1">
        <f>VLOOKUP(Данные!AG31,$B$1:$D$5,3)</f>
        <v>0</v>
      </c>
      <c r="AE36" s="1"/>
      <c r="AF36" s="1"/>
      <c r="AG36" s="1">
        <f>VLOOKUP(Данные!AJ31,$B$1:$D$5,3)</f>
        <v>0</v>
      </c>
      <c r="AH36" s="1"/>
      <c r="AI36" s="1">
        <f>VLOOKUP(Данные!AL31,$B$1:$D$5,3)</f>
        <v>0</v>
      </c>
      <c r="AJ36" s="1">
        <f>VLOOKUP(Данные!AM31,$B$1:$D$5,2)</f>
        <v>0</v>
      </c>
      <c r="AK36" s="1">
        <f>VLOOKUP(Данные!AN31,$B$1:$D$5,2)</f>
        <v>0</v>
      </c>
      <c r="AL36" s="1">
        <f>VLOOKUP(Данные!AO31,$B$1:$D$5,2)</f>
        <v>0</v>
      </c>
      <c r="AM36" s="1">
        <f>VLOOKUP(Данные!AP31,$B$1:$D$5,2)</f>
        <v>0</v>
      </c>
      <c r="AN36" s="1">
        <f>VLOOKUP(Данные!AQ31,$B$1:$D$5,3)</f>
        <v>0</v>
      </c>
      <c r="AO36" s="1"/>
      <c r="AP36" s="1">
        <f>VLOOKUP(Данные!AS31,$B$1:$D$5,2)</f>
        <v>0</v>
      </c>
      <c r="AQ36" s="1">
        <f>VLOOKUP(Данные!AT31,$B$1:$D$5,2)</f>
        <v>0</v>
      </c>
      <c r="AR36" s="1">
        <f>VLOOKUP(Данные!AU31,$B$1:$D$5,2)</f>
        <v>0</v>
      </c>
      <c r="AS36" s="1">
        <f>VLOOKUP(Данные!AV31,$B$1:$D$5,2)</f>
        <v>0</v>
      </c>
      <c r="AT36" s="1"/>
      <c r="AU36" s="1">
        <f>VLOOKUP(Данные!AX31,$B$1:$D$5,3)</f>
        <v>0</v>
      </c>
      <c r="AV36" s="1"/>
      <c r="AW36" s="1">
        <f>VLOOKUP(Данные!AZ31,$B$1:$D$5,3)</f>
        <v>0</v>
      </c>
      <c r="AX36" s="1">
        <f>VLOOKUP(Данные!BA31,$B$1:$D$5,3)</f>
        <v>0</v>
      </c>
      <c r="AY36" s="1">
        <f>VLOOKUP(Данные!BB31,$B$1:$D$5,3)</f>
        <v>0</v>
      </c>
      <c r="AZ36" s="1"/>
      <c r="BA36" s="1">
        <f>VLOOKUP(Данные!BD31,$B$1:$D$5,2)</f>
        <v>0</v>
      </c>
      <c r="BB36" s="1"/>
      <c r="BC36" s="1">
        <f>VLOOKUP(Данные!BF31,$B$1:$D$5,2)</f>
        <v>0</v>
      </c>
      <c r="BD36" s="1">
        <f>VLOOKUP(Данные!BG31,$B$1:$D$5,2)</f>
        <v>0</v>
      </c>
      <c r="BE36" s="1"/>
      <c r="BF36" s="1">
        <f>VLOOKUP(Данные!BI31,$B$1:$D$5,2)</f>
        <v>0</v>
      </c>
      <c r="BG36" s="1">
        <f>VLOOKUP(Данные!BJ31,$B$1:$D$5,2)</f>
        <v>0</v>
      </c>
      <c r="BH36" s="1">
        <f>VLOOKUP(Данные!BK31,$B$1:$D$5,2)</f>
        <v>0</v>
      </c>
      <c r="BI36" s="1">
        <f>VLOOKUP(Данные!BL31,$B$1:$D$5,2)</f>
        <v>0</v>
      </c>
    </row>
    <row r="37" spans="1:61" x14ac:dyDescent="0.3">
      <c r="A37" s="1">
        <v>30</v>
      </c>
      <c r="B37" s="1">
        <f>VLOOKUP(Данные!E32,$B$1:$D$5,2)</f>
        <v>0</v>
      </c>
      <c r="C37" s="1"/>
      <c r="D37" s="1"/>
      <c r="E37" s="1">
        <f>VLOOKUP(Данные!H32,$B$1:$D$5,3)</f>
        <v>0</v>
      </c>
      <c r="F37" s="1"/>
      <c r="G37" s="1">
        <f>VLOOKUP(Данные!J32,$B$1:$D$5,2)</f>
        <v>0</v>
      </c>
      <c r="H37" s="1"/>
      <c r="I37" s="1">
        <f>VLOOKUP(Данные!L32,$B$1:$D$5,3)</f>
        <v>0</v>
      </c>
      <c r="J37" s="1"/>
      <c r="K37" s="1">
        <f>VLOOKUP(Данные!N32,$B$1:$D$5,3)</f>
        <v>0</v>
      </c>
      <c r="L37" s="1">
        <f>VLOOKUP(Данные!O32,$B$1:$D$5,3)</f>
        <v>0</v>
      </c>
      <c r="M37" s="1">
        <f>VLOOKUP(Данные!P32,$B$1:$D$5,3)</f>
        <v>0</v>
      </c>
      <c r="N37" s="1"/>
      <c r="O37" s="1">
        <f>VLOOKUP(Данные!R32,$B$1:$D$5,3)</f>
        <v>0</v>
      </c>
      <c r="P37" s="1">
        <f>VLOOKUP(Данные!S32,$B$1:$D$5,3)</f>
        <v>0</v>
      </c>
      <c r="Q37" s="1"/>
      <c r="R37" s="1"/>
      <c r="S37" s="1">
        <f>VLOOKUP(Данные!V32,$B$1:$D$5,3)</f>
        <v>0</v>
      </c>
      <c r="T37" s="1">
        <f>VLOOKUP(Данные!W32,$B$1:$D$5,2)</f>
        <v>0</v>
      </c>
      <c r="U37" s="1"/>
      <c r="V37" s="1">
        <f>VLOOKUP(Данные!Y32,$B$1:$D$5,3)</f>
        <v>0</v>
      </c>
      <c r="W37" s="1">
        <f>VLOOKUP(Данные!Z32,$B$1:$D$5,2)</f>
        <v>0</v>
      </c>
      <c r="X37" s="1"/>
      <c r="Y37" s="1"/>
      <c r="Z37" s="1">
        <f>VLOOKUP(Данные!AC32,$B$1:$D$5,2)</f>
        <v>0</v>
      </c>
      <c r="AA37" s="1">
        <f>VLOOKUP(Данные!AD32,$B$1:$D$5,2)</f>
        <v>0</v>
      </c>
      <c r="AB37" s="1">
        <f>VLOOKUP(Данные!AE32,$B$1:$D$5,3)</f>
        <v>0</v>
      </c>
      <c r="AC37" s="1">
        <f>VLOOKUP(Данные!AF32,$B$1:$D$5,3)</f>
        <v>0</v>
      </c>
      <c r="AD37" s="1">
        <f>VLOOKUP(Данные!AG32,$B$1:$D$5,3)</f>
        <v>0</v>
      </c>
      <c r="AE37" s="1"/>
      <c r="AF37" s="1"/>
      <c r="AG37" s="1">
        <f>VLOOKUP(Данные!AJ32,$B$1:$D$5,3)</f>
        <v>0</v>
      </c>
      <c r="AH37" s="1"/>
      <c r="AI37" s="1">
        <f>VLOOKUP(Данные!AL32,$B$1:$D$5,3)</f>
        <v>0</v>
      </c>
      <c r="AJ37" s="1">
        <f>VLOOKUP(Данные!AM32,$B$1:$D$5,2)</f>
        <v>0</v>
      </c>
      <c r="AK37" s="1">
        <f>VLOOKUP(Данные!AN32,$B$1:$D$5,2)</f>
        <v>0</v>
      </c>
      <c r="AL37" s="1">
        <f>VLOOKUP(Данные!AO32,$B$1:$D$5,2)</f>
        <v>0</v>
      </c>
      <c r="AM37" s="1">
        <f>VLOOKUP(Данные!AP32,$B$1:$D$5,2)</f>
        <v>0</v>
      </c>
      <c r="AN37" s="1">
        <f>VLOOKUP(Данные!AQ32,$B$1:$D$5,3)</f>
        <v>0</v>
      </c>
      <c r="AO37" s="1"/>
      <c r="AP37" s="1">
        <f>VLOOKUP(Данные!AS32,$B$1:$D$5,2)</f>
        <v>0</v>
      </c>
      <c r="AQ37" s="1">
        <f>VLOOKUP(Данные!AT32,$B$1:$D$5,2)</f>
        <v>0</v>
      </c>
      <c r="AR37" s="1">
        <f>VLOOKUP(Данные!AU32,$B$1:$D$5,2)</f>
        <v>0</v>
      </c>
      <c r="AS37" s="1">
        <f>VLOOKUP(Данные!AV32,$B$1:$D$5,2)</f>
        <v>0</v>
      </c>
      <c r="AT37" s="1"/>
      <c r="AU37" s="1">
        <f>VLOOKUP(Данные!AX32,$B$1:$D$5,3)</f>
        <v>0</v>
      </c>
      <c r="AV37" s="1"/>
      <c r="AW37" s="1">
        <f>VLOOKUP(Данные!AZ32,$B$1:$D$5,3)</f>
        <v>0</v>
      </c>
      <c r="AX37" s="1">
        <f>VLOOKUP(Данные!BA32,$B$1:$D$5,3)</f>
        <v>0</v>
      </c>
      <c r="AY37" s="1">
        <f>VLOOKUP(Данные!BB32,$B$1:$D$5,3)</f>
        <v>0</v>
      </c>
      <c r="AZ37" s="1"/>
      <c r="BA37" s="1">
        <f>VLOOKUP(Данные!BD32,$B$1:$D$5,2)</f>
        <v>0</v>
      </c>
      <c r="BB37" s="1"/>
      <c r="BC37" s="1">
        <f>VLOOKUP(Данные!BF32,$B$1:$D$5,2)</f>
        <v>0</v>
      </c>
      <c r="BD37" s="1">
        <f>VLOOKUP(Данные!BG32,$B$1:$D$5,2)</f>
        <v>0</v>
      </c>
      <c r="BE37" s="1"/>
      <c r="BF37" s="1">
        <f>VLOOKUP(Данные!BI32,$B$1:$D$5,2)</f>
        <v>0</v>
      </c>
      <c r="BG37" s="1">
        <f>VLOOKUP(Данные!BJ32,$B$1:$D$5,2)</f>
        <v>0</v>
      </c>
      <c r="BH37" s="1">
        <f>VLOOKUP(Данные!BK32,$B$1:$D$5,2)</f>
        <v>0</v>
      </c>
      <c r="BI37" s="1">
        <f>VLOOKUP(Данные!BL32,$B$1:$D$5,2)</f>
        <v>0</v>
      </c>
    </row>
    <row r="38" spans="1:61" x14ac:dyDescent="0.3">
      <c r="A38" s="1">
        <v>31</v>
      </c>
      <c r="B38" s="1">
        <f>VLOOKUP(Данные!E33,$B$1:$D$5,2)</f>
        <v>0</v>
      </c>
      <c r="C38" s="1"/>
      <c r="D38" s="1"/>
      <c r="E38" s="1">
        <f>VLOOKUP(Данные!H33,$B$1:$D$5,3)</f>
        <v>0</v>
      </c>
      <c r="F38" s="1"/>
      <c r="G38" s="1">
        <f>VLOOKUP(Данные!J33,$B$1:$D$5,2)</f>
        <v>0</v>
      </c>
      <c r="H38" s="1"/>
      <c r="I38" s="1">
        <f>VLOOKUP(Данные!L33,$B$1:$D$5,3)</f>
        <v>0</v>
      </c>
      <c r="J38" s="1"/>
      <c r="K38" s="1">
        <f>VLOOKUP(Данные!N33,$B$1:$D$5,3)</f>
        <v>0</v>
      </c>
      <c r="L38" s="1">
        <f>VLOOKUP(Данные!O33,$B$1:$D$5,3)</f>
        <v>0</v>
      </c>
      <c r="M38" s="1">
        <f>VLOOKUP(Данные!P33,$B$1:$D$5,3)</f>
        <v>0</v>
      </c>
      <c r="N38" s="1"/>
      <c r="O38" s="1">
        <f>VLOOKUP(Данные!R33,$B$1:$D$5,3)</f>
        <v>0</v>
      </c>
      <c r="P38" s="1">
        <f>VLOOKUP(Данные!S33,$B$1:$D$5,3)</f>
        <v>0</v>
      </c>
      <c r="Q38" s="1"/>
      <c r="R38" s="1"/>
      <c r="S38" s="1">
        <f>VLOOKUP(Данные!V33,$B$1:$D$5,3)</f>
        <v>0</v>
      </c>
      <c r="T38" s="1">
        <f>VLOOKUP(Данные!W33,$B$1:$D$5,2)</f>
        <v>0</v>
      </c>
      <c r="U38" s="1"/>
      <c r="V38" s="1">
        <f>VLOOKUP(Данные!Y33,$B$1:$D$5,3)</f>
        <v>0</v>
      </c>
      <c r="W38" s="1">
        <f>VLOOKUP(Данные!Z33,$B$1:$D$5,2)</f>
        <v>0</v>
      </c>
      <c r="X38" s="1"/>
      <c r="Y38" s="1"/>
      <c r="Z38" s="1">
        <f>VLOOKUP(Данные!AC33,$B$1:$D$5,2)</f>
        <v>0</v>
      </c>
      <c r="AA38" s="1">
        <f>VLOOKUP(Данные!AD33,$B$1:$D$5,2)</f>
        <v>0</v>
      </c>
      <c r="AB38" s="1">
        <f>VLOOKUP(Данные!AE33,$B$1:$D$5,3)</f>
        <v>0</v>
      </c>
      <c r="AC38" s="1">
        <f>VLOOKUP(Данные!AF33,$B$1:$D$5,3)</f>
        <v>0</v>
      </c>
      <c r="AD38" s="1">
        <f>VLOOKUP(Данные!AG33,$B$1:$D$5,3)</f>
        <v>0</v>
      </c>
      <c r="AE38" s="1"/>
      <c r="AF38" s="1"/>
      <c r="AG38" s="1">
        <f>VLOOKUP(Данные!AJ33,$B$1:$D$5,3)</f>
        <v>0</v>
      </c>
      <c r="AH38" s="1"/>
      <c r="AI38" s="1">
        <f>VLOOKUP(Данные!AL33,$B$1:$D$5,3)</f>
        <v>0</v>
      </c>
      <c r="AJ38" s="1">
        <f>VLOOKUP(Данные!AM33,$B$1:$D$5,2)</f>
        <v>0</v>
      </c>
      <c r="AK38" s="1">
        <f>VLOOKUP(Данные!AN33,$B$1:$D$5,2)</f>
        <v>0</v>
      </c>
      <c r="AL38" s="1">
        <f>VLOOKUP(Данные!AO33,$B$1:$D$5,2)</f>
        <v>0</v>
      </c>
      <c r="AM38" s="1">
        <f>VLOOKUP(Данные!AP33,$B$1:$D$5,2)</f>
        <v>0</v>
      </c>
      <c r="AN38" s="1">
        <f>VLOOKUP(Данные!AQ33,$B$1:$D$5,3)</f>
        <v>0</v>
      </c>
      <c r="AO38" s="1"/>
      <c r="AP38" s="1">
        <f>VLOOKUP(Данные!AS33,$B$1:$D$5,2)</f>
        <v>0</v>
      </c>
      <c r="AQ38" s="1">
        <f>VLOOKUP(Данные!AT33,$B$1:$D$5,2)</f>
        <v>0</v>
      </c>
      <c r="AR38" s="1">
        <f>VLOOKUP(Данные!AU33,$B$1:$D$5,2)</f>
        <v>0</v>
      </c>
      <c r="AS38" s="1">
        <f>VLOOKUP(Данные!AV33,$B$1:$D$5,2)</f>
        <v>0</v>
      </c>
      <c r="AT38" s="1"/>
      <c r="AU38" s="1">
        <f>VLOOKUP(Данные!AX33,$B$1:$D$5,3)</f>
        <v>0</v>
      </c>
      <c r="AV38" s="1"/>
      <c r="AW38" s="1">
        <f>VLOOKUP(Данные!AZ33,$B$1:$D$5,3)</f>
        <v>0</v>
      </c>
      <c r="AX38" s="1">
        <f>VLOOKUP(Данные!BA33,$B$1:$D$5,3)</f>
        <v>0</v>
      </c>
      <c r="AY38" s="1">
        <f>VLOOKUP(Данные!BB33,$B$1:$D$5,3)</f>
        <v>0</v>
      </c>
      <c r="AZ38" s="1"/>
      <c r="BA38" s="1">
        <f>VLOOKUP(Данные!BD33,$B$1:$D$5,2)</f>
        <v>0</v>
      </c>
      <c r="BB38" s="1"/>
      <c r="BC38" s="1">
        <f>VLOOKUP(Данные!BF33,$B$1:$D$5,2)</f>
        <v>0</v>
      </c>
      <c r="BD38" s="1">
        <f>VLOOKUP(Данные!BG33,$B$1:$D$5,2)</f>
        <v>0</v>
      </c>
      <c r="BE38" s="1"/>
      <c r="BF38" s="1">
        <f>VLOOKUP(Данные!BI33,$B$1:$D$5,2)</f>
        <v>0</v>
      </c>
      <c r="BG38" s="1">
        <f>VLOOKUP(Данные!BJ33,$B$1:$D$5,2)</f>
        <v>0</v>
      </c>
      <c r="BH38" s="1">
        <f>VLOOKUP(Данные!BK33,$B$1:$D$5,2)</f>
        <v>0</v>
      </c>
      <c r="BI38" s="1">
        <f>VLOOKUP(Данные!BL33,$B$1:$D$5,2)</f>
        <v>0</v>
      </c>
    </row>
    <row r="39" spans="1:61" x14ac:dyDescent="0.3">
      <c r="A39" s="1">
        <v>32</v>
      </c>
      <c r="B39" s="1">
        <f>VLOOKUP(Данные!E34,$B$1:$D$5,2)</f>
        <v>0</v>
      </c>
      <c r="C39" s="1"/>
      <c r="D39" s="1"/>
      <c r="E39" s="1">
        <f>VLOOKUP(Данные!H34,$B$1:$D$5,3)</f>
        <v>0</v>
      </c>
      <c r="F39" s="1"/>
      <c r="G39" s="1">
        <f>VLOOKUP(Данные!J34,$B$1:$D$5,2)</f>
        <v>0</v>
      </c>
      <c r="H39" s="1"/>
      <c r="I39" s="1">
        <f>VLOOKUP(Данные!L34,$B$1:$D$5,3)</f>
        <v>0</v>
      </c>
      <c r="J39" s="1"/>
      <c r="K39" s="1">
        <f>VLOOKUP(Данные!N34,$B$1:$D$5,3)</f>
        <v>0</v>
      </c>
      <c r="L39" s="1">
        <f>VLOOKUP(Данные!O34,$B$1:$D$5,3)</f>
        <v>0</v>
      </c>
      <c r="M39" s="1">
        <f>VLOOKUP(Данные!P34,$B$1:$D$5,3)</f>
        <v>0</v>
      </c>
      <c r="N39" s="1"/>
      <c r="O39" s="1">
        <f>VLOOKUP(Данные!R34,$B$1:$D$5,3)</f>
        <v>0</v>
      </c>
      <c r="P39" s="1">
        <f>VLOOKUP(Данные!S34,$B$1:$D$5,3)</f>
        <v>0</v>
      </c>
      <c r="Q39" s="1"/>
      <c r="R39" s="1"/>
      <c r="S39" s="1">
        <f>VLOOKUP(Данные!V34,$B$1:$D$5,3)</f>
        <v>0</v>
      </c>
      <c r="T39" s="1">
        <f>VLOOKUP(Данные!W34,$B$1:$D$5,2)</f>
        <v>0</v>
      </c>
      <c r="U39" s="1"/>
      <c r="V39" s="1">
        <f>VLOOKUP(Данные!Y34,$B$1:$D$5,3)</f>
        <v>0</v>
      </c>
      <c r="W39" s="1">
        <f>VLOOKUP(Данные!Z34,$B$1:$D$5,2)</f>
        <v>0</v>
      </c>
      <c r="X39" s="1"/>
      <c r="Y39" s="1"/>
      <c r="Z39" s="1">
        <f>VLOOKUP(Данные!AC34,$B$1:$D$5,2)</f>
        <v>0</v>
      </c>
      <c r="AA39" s="1">
        <f>VLOOKUP(Данные!AD34,$B$1:$D$5,2)</f>
        <v>0</v>
      </c>
      <c r="AB39" s="1">
        <f>VLOOKUP(Данные!AE34,$B$1:$D$5,3)</f>
        <v>0</v>
      </c>
      <c r="AC39" s="1">
        <f>VLOOKUP(Данные!AF34,$B$1:$D$5,3)</f>
        <v>0</v>
      </c>
      <c r="AD39" s="1">
        <f>VLOOKUP(Данные!AG34,$B$1:$D$5,3)</f>
        <v>0</v>
      </c>
      <c r="AE39" s="1"/>
      <c r="AF39" s="1"/>
      <c r="AG39" s="1">
        <f>VLOOKUP(Данные!AJ34,$B$1:$D$5,3)</f>
        <v>0</v>
      </c>
      <c r="AH39" s="1"/>
      <c r="AI39" s="1">
        <f>VLOOKUP(Данные!AL34,$B$1:$D$5,3)</f>
        <v>0</v>
      </c>
      <c r="AJ39" s="1">
        <f>VLOOKUP(Данные!AM34,$B$1:$D$5,2)</f>
        <v>0</v>
      </c>
      <c r="AK39" s="1">
        <f>VLOOKUP(Данные!AN34,$B$1:$D$5,2)</f>
        <v>0</v>
      </c>
      <c r="AL39" s="1">
        <f>VLOOKUP(Данные!AO34,$B$1:$D$5,2)</f>
        <v>0</v>
      </c>
      <c r="AM39" s="1">
        <f>VLOOKUP(Данные!AP34,$B$1:$D$5,2)</f>
        <v>0</v>
      </c>
      <c r="AN39" s="1">
        <f>VLOOKUP(Данные!AQ34,$B$1:$D$5,3)</f>
        <v>0</v>
      </c>
      <c r="AO39" s="1"/>
      <c r="AP39" s="1">
        <f>VLOOKUP(Данные!AS34,$B$1:$D$5,2)</f>
        <v>0</v>
      </c>
      <c r="AQ39" s="1">
        <f>VLOOKUP(Данные!AT34,$B$1:$D$5,2)</f>
        <v>0</v>
      </c>
      <c r="AR39" s="1">
        <f>VLOOKUP(Данные!AU34,$B$1:$D$5,2)</f>
        <v>0</v>
      </c>
      <c r="AS39" s="1">
        <f>VLOOKUP(Данные!AV34,$B$1:$D$5,2)</f>
        <v>0</v>
      </c>
      <c r="AT39" s="1"/>
      <c r="AU39" s="1">
        <f>VLOOKUP(Данные!AX34,$B$1:$D$5,3)</f>
        <v>0</v>
      </c>
      <c r="AV39" s="1"/>
      <c r="AW39" s="1">
        <f>VLOOKUP(Данные!AZ34,$B$1:$D$5,3)</f>
        <v>0</v>
      </c>
      <c r="AX39" s="1">
        <f>VLOOKUP(Данные!BA34,$B$1:$D$5,3)</f>
        <v>0</v>
      </c>
      <c r="AY39" s="1">
        <f>VLOOKUP(Данные!BB34,$B$1:$D$5,3)</f>
        <v>0</v>
      </c>
      <c r="AZ39" s="1"/>
      <c r="BA39" s="1">
        <f>VLOOKUP(Данные!BD34,$B$1:$D$5,2)</f>
        <v>0</v>
      </c>
      <c r="BB39" s="1"/>
      <c r="BC39" s="1">
        <f>VLOOKUP(Данные!BF34,$B$1:$D$5,2)</f>
        <v>0</v>
      </c>
      <c r="BD39" s="1">
        <f>VLOOKUP(Данные!BG34,$B$1:$D$5,2)</f>
        <v>0</v>
      </c>
      <c r="BE39" s="1"/>
      <c r="BF39" s="1">
        <f>VLOOKUP(Данные!BI34,$B$1:$D$5,2)</f>
        <v>0</v>
      </c>
      <c r="BG39" s="1">
        <f>VLOOKUP(Данные!BJ34,$B$1:$D$5,2)</f>
        <v>0</v>
      </c>
      <c r="BH39" s="1">
        <f>VLOOKUP(Данные!BK34,$B$1:$D$5,2)</f>
        <v>0</v>
      </c>
      <c r="BI39" s="1">
        <f>VLOOKUP(Данные!BL34,$B$1:$D$5,2)</f>
        <v>0</v>
      </c>
    </row>
    <row r="40" spans="1:61" x14ac:dyDescent="0.3">
      <c r="A40" s="1">
        <v>33</v>
      </c>
      <c r="B40" s="1">
        <f>VLOOKUP(Данные!E35,$B$1:$D$5,2)</f>
        <v>0</v>
      </c>
      <c r="C40" s="1"/>
      <c r="D40" s="1"/>
      <c r="E40" s="1">
        <f>VLOOKUP(Данные!H35,$B$1:$D$5,3)</f>
        <v>0</v>
      </c>
      <c r="F40" s="1"/>
      <c r="G40" s="1">
        <f>VLOOKUP(Данные!J35,$B$1:$D$5,2)</f>
        <v>0</v>
      </c>
      <c r="H40" s="1"/>
      <c r="I40" s="1">
        <f>VLOOKUP(Данные!L35,$B$1:$D$5,3)</f>
        <v>0</v>
      </c>
      <c r="J40" s="1"/>
      <c r="K40" s="1">
        <f>VLOOKUP(Данные!N35,$B$1:$D$5,3)</f>
        <v>0</v>
      </c>
      <c r="L40" s="1">
        <f>VLOOKUP(Данные!O35,$B$1:$D$5,3)</f>
        <v>0</v>
      </c>
      <c r="M40" s="1">
        <f>VLOOKUP(Данные!P35,$B$1:$D$5,3)</f>
        <v>0</v>
      </c>
      <c r="N40" s="1"/>
      <c r="O40" s="1">
        <f>VLOOKUP(Данные!R35,$B$1:$D$5,3)</f>
        <v>0</v>
      </c>
      <c r="P40" s="1">
        <f>VLOOKUP(Данные!S35,$B$1:$D$5,3)</f>
        <v>0</v>
      </c>
      <c r="Q40" s="1"/>
      <c r="R40" s="1"/>
      <c r="S40" s="1">
        <f>VLOOKUP(Данные!V35,$B$1:$D$5,3)</f>
        <v>0</v>
      </c>
      <c r="T40" s="1">
        <f>VLOOKUP(Данные!W35,$B$1:$D$5,2)</f>
        <v>0</v>
      </c>
      <c r="U40" s="1"/>
      <c r="V40" s="1">
        <f>VLOOKUP(Данные!Y35,$B$1:$D$5,3)</f>
        <v>0</v>
      </c>
      <c r="W40" s="1">
        <f>VLOOKUP(Данные!Z35,$B$1:$D$5,2)</f>
        <v>0</v>
      </c>
      <c r="X40" s="1"/>
      <c r="Y40" s="1"/>
      <c r="Z40" s="1">
        <f>VLOOKUP(Данные!AC35,$B$1:$D$5,2)</f>
        <v>0</v>
      </c>
      <c r="AA40" s="1">
        <f>VLOOKUP(Данные!AD35,$B$1:$D$5,2)</f>
        <v>0</v>
      </c>
      <c r="AB40" s="1">
        <f>VLOOKUP(Данные!AE35,$B$1:$D$5,3)</f>
        <v>0</v>
      </c>
      <c r="AC40" s="1">
        <f>VLOOKUP(Данные!AF35,$B$1:$D$5,3)</f>
        <v>0</v>
      </c>
      <c r="AD40" s="1">
        <f>VLOOKUP(Данные!AG35,$B$1:$D$5,3)</f>
        <v>0</v>
      </c>
      <c r="AE40" s="1"/>
      <c r="AF40" s="1"/>
      <c r="AG40" s="1">
        <f>VLOOKUP(Данные!AJ35,$B$1:$D$5,3)</f>
        <v>0</v>
      </c>
      <c r="AH40" s="1"/>
      <c r="AI40" s="1">
        <f>VLOOKUP(Данные!AL35,$B$1:$D$5,3)</f>
        <v>0</v>
      </c>
      <c r="AJ40" s="1">
        <f>VLOOKUP(Данные!AM35,$B$1:$D$5,2)</f>
        <v>0</v>
      </c>
      <c r="AK40" s="1">
        <f>VLOOKUP(Данные!AN35,$B$1:$D$5,2)</f>
        <v>0</v>
      </c>
      <c r="AL40" s="1">
        <f>VLOOKUP(Данные!AO35,$B$1:$D$5,2)</f>
        <v>0</v>
      </c>
      <c r="AM40" s="1">
        <f>VLOOKUP(Данные!AP35,$B$1:$D$5,2)</f>
        <v>0</v>
      </c>
      <c r="AN40" s="1">
        <f>VLOOKUP(Данные!AQ35,$B$1:$D$5,3)</f>
        <v>0</v>
      </c>
      <c r="AO40" s="1"/>
      <c r="AP40" s="1">
        <f>VLOOKUP(Данные!AS35,$B$1:$D$5,2)</f>
        <v>0</v>
      </c>
      <c r="AQ40" s="1">
        <f>VLOOKUP(Данные!AT35,$B$1:$D$5,2)</f>
        <v>0</v>
      </c>
      <c r="AR40" s="1">
        <f>VLOOKUP(Данные!AU35,$B$1:$D$5,2)</f>
        <v>0</v>
      </c>
      <c r="AS40" s="1">
        <f>VLOOKUP(Данные!AV35,$B$1:$D$5,2)</f>
        <v>0</v>
      </c>
      <c r="AT40" s="1"/>
      <c r="AU40" s="1">
        <f>VLOOKUP(Данные!AX35,$B$1:$D$5,3)</f>
        <v>0</v>
      </c>
      <c r="AV40" s="1"/>
      <c r="AW40" s="1">
        <f>VLOOKUP(Данные!AZ35,$B$1:$D$5,3)</f>
        <v>0</v>
      </c>
      <c r="AX40" s="1">
        <f>VLOOKUP(Данные!BA35,$B$1:$D$5,3)</f>
        <v>0</v>
      </c>
      <c r="AY40" s="1">
        <f>VLOOKUP(Данные!BB35,$B$1:$D$5,3)</f>
        <v>0</v>
      </c>
      <c r="AZ40" s="1"/>
      <c r="BA40" s="1">
        <f>VLOOKUP(Данные!BD35,$B$1:$D$5,2)</f>
        <v>0</v>
      </c>
      <c r="BB40" s="1"/>
      <c r="BC40" s="1">
        <f>VLOOKUP(Данные!BF35,$B$1:$D$5,2)</f>
        <v>0</v>
      </c>
      <c r="BD40" s="1">
        <f>VLOOKUP(Данные!BG35,$B$1:$D$5,2)</f>
        <v>0</v>
      </c>
      <c r="BE40" s="1"/>
      <c r="BF40" s="1">
        <f>VLOOKUP(Данные!BI35,$B$1:$D$5,2)</f>
        <v>0</v>
      </c>
      <c r="BG40" s="1">
        <f>VLOOKUP(Данные!BJ35,$B$1:$D$5,2)</f>
        <v>0</v>
      </c>
      <c r="BH40" s="1">
        <f>VLOOKUP(Данные!BK35,$B$1:$D$5,2)</f>
        <v>0</v>
      </c>
      <c r="BI40" s="1">
        <f>VLOOKUP(Данные!BL35,$B$1:$D$5,2)</f>
        <v>0</v>
      </c>
    </row>
    <row r="41" spans="1:61" x14ac:dyDescent="0.3">
      <c r="A41" s="1">
        <v>34</v>
      </c>
      <c r="B41" s="1">
        <f>VLOOKUP(Данные!E36,$B$1:$D$5,2)</f>
        <v>0</v>
      </c>
      <c r="C41" s="1"/>
      <c r="D41" s="1"/>
      <c r="E41" s="1">
        <f>VLOOKUP(Данные!H36,$B$1:$D$5,3)</f>
        <v>0</v>
      </c>
      <c r="F41" s="1"/>
      <c r="G41" s="1">
        <f>VLOOKUP(Данные!J36,$B$1:$D$5,2)</f>
        <v>0</v>
      </c>
      <c r="H41" s="1"/>
      <c r="I41" s="1">
        <f>VLOOKUP(Данные!L36,$B$1:$D$5,3)</f>
        <v>0</v>
      </c>
      <c r="J41" s="1"/>
      <c r="K41" s="1">
        <f>VLOOKUP(Данные!N36,$B$1:$D$5,3)</f>
        <v>0</v>
      </c>
      <c r="L41" s="1">
        <f>VLOOKUP(Данные!O36,$B$1:$D$5,3)</f>
        <v>0</v>
      </c>
      <c r="M41" s="1">
        <f>VLOOKUP(Данные!P36,$B$1:$D$5,3)</f>
        <v>0</v>
      </c>
      <c r="N41" s="1"/>
      <c r="O41" s="1">
        <f>VLOOKUP(Данные!R36,$B$1:$D$5,3)</f>
        <v>0</v>
      </c>
      <c r="P41" s="1">
        <f>VLOOKUP(Данные!S36,$B$1:$D$5,3)</f>
        <v>0</v>
      </c>
      <c r="Q41" s="1"/>
      <c r="R41" s="1"/>
      <c r="S41" s="1">
        <f>VLOOKUP(Данные!V36,$B$1:$D$5,3)</f>
        <v>0</v>
      </c>
      <c r="T41" s="1">
        <f>VLOOKUP(Данные!W36,$B$1:$D$5,2)</f>
        <v>0</v>
      </c>
      <c r="U41" s="1"/>
      <c r="V41" s="1">
        <f>VLOOKUP(Данные!Y36,$B$1:$D$5,3)</f>
        <v>0</v>
      </c>
      <c r="W41" s="1">
        <f>VLOOKUP(Данные!Z36,$B$1:$D$5,2)</f>
        <v>0</v>
      </c>
      <c r="X41" s="1"/>
      <c r="Y41" s="1"/>
      <c r="Z41" s="1">
        <f>VLOOKUP(Данные!AC36,$B$1:$D$5,2)</f>
        <v>0</v>
      </c>
      <c r="AA41" s="1">
        <f>VLOOKUP(Данные!AD36,$B$1:$D$5,2)</f>
        <v>0</v>
      </c>
      <c r="AB41" s="1">
        <f>VLOOKUP(Данные!AE36,$B$1:$D$5,3)</f>
        <v>0</v>
      </c>
      <c r="AC41" s="1">
        <f>VLOOKUP(Данные!AF36,$B$1:$D$5,3)</f>
        <v>0</v>
      </c>
      <c r="AD41" s="1">
        <f>VLOOKUP(Данные!AG36,$B$1:$D$5,3)</f>
        <v>0</v>
      </c>
      <c r="AE41" s="1"/>
      <c r="AF41" s="1"/>
      <c r="AG41" s="1">
        <f>VLOOKUP(Данные!AJ36,$B$1:$D$5,3)</f>
        <v>0</v>
      </c>
      <c r="AH41" s="1"/>
      <c r="AI41" s="1">
        <f>VLOOKUP(Данные!AL36,$B$1:$D$5,3)</f>
        <v>0</v>
      </c>
      <c r="AJ41" s="1">
        <f>VLOOKUP(Данные!AM36,$B$1:$D$5,2)</f>
        <v>0</v>
      </c>
      <c r="AK41" s="1">
        <f>VLOOKUP(Данные!AN36,$B$1:$D$5,2)</f>
        <v>0</v>
      </c>
      <c r="AL41" s="1">
        <f>VLOOKUP(Данные!AO36,$B$1:$D$5,2)</f>
        <v>0</v>
      </c>
      <c r="AM41" s="1">
        <f>VLOOKUP(Данные!AP36,$B$1:$D$5,2)</f>
        <v>0</v>
      </c>
      <c r="AN41" s="1">
        <f>VLOOKUP(Данные!AQ36,$B$1:$D$5,3)</f>
        <v>0</v>
      </c>
      <c r="AO41" s="1"/>
      <c r="AP41" s="1">
        <f>VLOOKUP(Данные!AS36,$B$1:$D$5,2)</f>
        <v>0</v>
      </c>
      <c r="AQ41" s="1">
        <f>VLOOKUP(Данные!AT36,$B$1:$D$5,2)</f>
        <v>0</v>
      </c>
      <c r="AR41" s="1">
        <f>VLOOKUP(Данные!AU36,$B$1:$D$5,2)</f>
        <v>0</v>
      </c>
      <c r="AS41" s="1">
        <f>VLOOKUP(Данные!AV36,$B$1:$D$5,2)</f>
        <v>0</v>
      </c>
      <c r="AT41" s="1"/>
      <c r="AU41" s="1">
        <f>VLOOKUP(Данные!AX36,$B$1:$D$5,3)</f>
        <v>0</v>
      </c>
      <c r="AV41" s="1"/>
      <c r="AW41" s="1">
        <f>VLOOKUP(Данные!AZ36,$B$1:$D$5,3)</f>
        <v>0</v>
      </c>
      <c r="AX41" s="1">
        <f>VLOOKUP(Данные!BA36,$B$1:$D$5,3)</f>
        <v>0</v>
      </c>
      <c r="AY41" s="1">
        <f>VLOOKUP(Данные!BB36,$B$1:$D$5,3)</f>
        <v>0</v>
      </c>
      <c r="AZ41" s="1"/>
      <c r="BA41" s="1">
        <f>VLOOKUP(Данные!BD36,$B$1:$D$5,2)</f>
        <v>0</v>
      </c>
      <c r="BB41" s="1"/>
      <c r="BC41" s="1">
        <f>VLOOKUP(Данные!BF36,$B$1:$D$5,2)</f>
        <v>0</v>
      </c>
      <c r="BD41" s="1">
        <f>VLOOKUP(Данные!BG36,$B$1:$D$5,2)</f>
        <v>0</v>
      </c>
      <c r="BE41" s="1"/>
      <c r="BF41" s="1">
        <f>VLOOKUP(Данные!BI36,$B$1:$D$5,2)</f>
        <v>0</v>
      </c>
      <c r="BG41" s="1">
        <f>VLOOKUP(Данные!BJ36,$B$1:$D$5,2)</f>
        <v>0</v>
      </c>
      <c r="BH41" s="1">
        <f>VLOOKUP(Данные!BK36,$B$1:$D$5,2)</f>
        <v>0</v>
      </c>
      <c r="BI41" s="1">
        <f>VLOOKUP(Данные!BL36,$B$1:$D$5,2)</f>
        <v>0</v>
      </c>
    </row>
    <row r="42" spans="1:61" x14ac:dyDescent="0.3">
      <c r="A42" s="1">
        <v>35</v>
      </c>
      <c r="B42" s="1">
        <f>VLOOKUP(Данные!E37,$B$1:$D$5,2)</f>
        <v>0</v>
      </c>
      <c r="C42" s="1"/>
      <c r="D42" s="1"/>
      <c r="E42" s="1">
        <f>VLOOKUP(Данные!H37,$B$1:$D$5,3)</f>
        <v>0</v>
      </c>
      <c r="F42" s="1"/>
      <c r="G42" s="1">
        <f>VLOOKUP(Данные!J37,$B$1:$D$5,2)</f>
        <v>0</v>
      </c>
      <c r="H42" s="1"/>
      <c r="I42" s="1">
        <f>VLOOKUP(Данные!L37,$B$1:$D$5,3)</f>
        <v>0</v>
      </c>
      <c r="J42" s="1"/>
      <c r="K42" s="1">
        <f>VLOOKUP(Данные!N37,$B$1:$D$5,3)</f>
        <v>0</v>
      </c>
      <c r="L42" s="1">
        <f>VLOOKUP(Данные!O37,$B$1:$D$5,3)</f>
        <v>0</v>
      </c>
      <c r="M42" s="1">
        <f>VLOOKUP(Данные!P37,$B$1:$D$5,3)</f>
        <v>0</v>
      </c>
      <c r="N42" s="1"/>
      <c r="O42" s="1">
        <f>VLOOKUP(Данные!R37,$B$1:$D$5,3)</f>
        <v>0</v>
      </c>
      <c r="P42" s="1">
        <f>VLOOKUP(Данные!S37,$B$1:$D$5,3)</f>
        <v>0</v>
      </c>
      <c r="Q42" s="1"/>
      <c r="R42" s="1"/>
      <c r="S42" s="1">
        <f>VLOOKUP(Данные!V37,$B$1:$D$5,3)</f>
        <v>0</v>
      </c>
      <c r="T42" s="1">
        <f>VLOOKUP(Данные!W37,$B$1:$D$5,2)</f>
        <v>0</v>
      </c>
      <c r="U42" s="1"/>
      <c r="V42" s="1">
        <f>VLOOKUP(Данные!Y37,$B$1:$D$5,3)</f>
        <v>0</v>
      </c>
      <c r="W42" s="1">
        <f>VLOOKUP(Данные!Z37,$B$1:$D$5,2)</f>
        <v>0</v>
      </c>
      <c r="X42" s="1"/>
      <c r="Y42" s="1"/>
      <c r="Z42" s="1">
        <f>VLOOKUP(Данные!AC37,$B$1:$D$5,2)</f>
        <v>0</v>
      </c>
      <c r="AA42" s="1">
        <f>VLOOKUP(Данные!AD37,$B$1:$D$5,2)</f>
        <v>0</v>
      </c>
      <c r="AB42" s="1">
        <f>VLOOKUP(Данные!AE37,$B$1:$D$5,3)</f>
        <v>0</v>
      </c>
      <c r="AC42" s="1">
        <f>VLOOKUP(Данные!AF37,$B$1:$D$5,3)</f>
        <v>0</v>
      </c>
      <c r="AD42" s="1">
        <f>VLOOKUP(Данные!AG37,$B$1:$D$5,3)</f>
        <v>0</v>
      </c>
      <c r="AE42" s="1"/>
      <c r="AF42" s="1"/>
      <c r="AG42" s="1">
        <f>VLOOKUP(Данные!AJ37,$B$1:$D$5,3)</f>
        <v>0</v>
      </c>
      <c r="AH42" s="1"/>
      <c r="AI42" s="1">
        <f>VLOOKUP(Данные!AL37,$B$1:$D$5,3)</f>
        <v>0</v>
      </c>
      <c r="AJ42" s="1">
        <f>VLOOKUP(Данные!AM37,$B$1:$D$5,2)</f>
        <v>0</v>
      </c>
      <c r="AK42" s="1">
        <f>VLOOKUP(Данные!AN37,$B$1:$D$5,2)</f>
        <v>0</v>
      </c>
      <c r="AL42" s="1">
        <f>VLOOKUP(Данные!AO37,$B$1:$D$5,2)</f>
        <v>0</v>
      </c>
      <c r="AM42" s="1">
        <f>VLOOKUP(Данные!AP37,$B$1:$D$5,2)</f>
        <v>0</v>
      </c>
      <c r="AN42" s="1">
        <f>VLOOKUP(Данные!AQ37,$B$1:$D$5,3)</f>
        <v>0</v>
      </c>
      <c r="AO42" s="1"/>
      <c r="AP42" s="1">
        <f>VLOOKUP(Данные!AS37,$B$1:$D$5,2)</f>
        <v>0</v>
      </c>
      <c r="AQ42" s="1">
        <f>VLOOKUP(Данные!AT37,$B$1:$D$5,2)</f>
        <v>0</v>
      </c>
      <c r="AR42" s="1">
        <f>VLOOKUP(Данные!AU37,$B$1:$D$5,2)</f>
        <v>0</v>
      </c>
      <c r="AS42" s="1">
        <f>VLOOKUP(Данные!AV37,$B$1:$D$5,2)</f>
        <v>0</v>
      </c>
      <c r="AT42" s="1"/>
      <c r="AU42" s="1">
        <f>VLOOKUP(Данные!AX37,$B$1:$D$5,3)</f>
        <v>0</v>
      </c>
      <c r="AV42" s="1"/>
      <c r="AW42" s="1">
        <f>VLOOKUP(Данные!AZ37,$B$1:$D$5,3)</f>
        <v>0</v>
      </c>
      <c r="AX42" s="1">
        <f>VLOOKUP(Данные!BA37,$B$1:$D$5,3)</f>
        <v>0</v>
      </c>
      <c r="AY42" s="1">
        <f>VLOOKUP(Данные!BB37,$B$1:$D$5,3)</f>
        <v>0</v>
      </c>
      <c r="AZ42" s="1"/>
      <c r="BA42" s="1">
        <f>VLOOKUP(Данные!BD37,$B$1:$D$5,2)</f>
        <v>0</v>
      </c>
      <c r="BB42" s="1"/>
      <c r="BC42" s="1">
        <f>VLOOKUP(Данные!BF37,$B$1:$D$5,2)</f>
        <v>0</v>
      </c>
      <c r="BD42" s="1">
        <f>VLOOKUP(Данные!BG37,$B$1:$D$5,2)</f>
        <v>0</v>
      </c>
      <c r="BE42" s="1"/>
      <c r="BF42" s="1">
        <f>VLOOKUP(Данные!BI37,$B$1:$D$5,2)</f>
        <v>0</v>
      </c>
      <c r="BG42" s="1">
        <f>VLOOKUP(Данные!BJ37,$B$1:$D$5,2)</f>
        <v>0</v>
      </c>
      <c r="BH42" s="1">
        <f>VLOOKUP(Данные!BK37,$B$1:$D$5,2)</f>
        <v>0</v>
      </c>
      <c r="BI42" s="1">
        <f>VLOOKUP(Данные!BL37,$B$1:$D$5,2)</f>
        <v>0</v>
      </c>
    </row>
    <row r="46" spans="1:61" x14ac:dyDescent="0.3">
      <c r="B46" t="s">
        <v>5</v>
      </c>
      <c r="C46" t="s">
        <v>6</v>
      </c>
    </row>
    <row r="47" spans="1:61" x14ac:dyDescent="0.3">
      <c r="A47">
        <v>0</v>
      </c>
      <c r="B47" t="s">
        <v>12</v>
      </c>
      <c r="C47" t="s">
        <v>12</v>
      </c>
    </row>
    <row r="48" spans="1:61" x14ac:dyDescent="0.3">
      <c r="A48">
        <v>1</v>
      </c>
      <c r="B48" t="s">
        <v>12</v>
      </c>
      <c r="C48" t="s">
        <v>12</v>
      </c>
    </row>
    <row r="49" spans="1:3" x14ac:dyDescent="0.3">
      <c r="A49">
        <v>2</v>
      </c>
      <c r="B49" t="s">
        <v>12</v>
      </c>
      <c r="C49" t="s">
        <v>12</v>
      </c>
    </row>
    <row r="50" spans="1:3" x14ac:dyDescent="0.3">
      <c r="A50">
        <v>3</v>
      </c>
      <c r="B50" t="s">
        <v>12</v>
      </c>
      <c r="C50" t="s">
        <v>12</v>
      </c>
    </row>
    <row r="51" spans="1:3" x14ac:dyDescent="0.3">
      <c r="A51">
        <v>4</v>
      </c>
      <c r="B51" t="s">
        <v>12</v>
      </c>
      <c r="C51" t="s">
        <v>12</v>
      </c>
    </row>
    <row r="52" spans="1:3" x14ac:dyDescent="0.3">
      <c r="A52">
        <v>5</v>
      </c>
      <c r="B52" t="s">
        <v>12</v>
      </c>
      <c r="C52" t="s">
        <v>12</v>
      </c>
    </row>
    <row r="53" spans="1:3" x14ac:dyDescent="0.3">
      <c r="A53">
        <v>6</v>
      </c>
      <c r="B53" t="s">
        <v>12</v>
      </c>
      <c r="C53" t="s">
        <v>12</v>
      </c>
    </row>
    <row r="54" spans="1:3" x14ac:dyDescent="0.3">
      <c r="A54">
        <v>7</v>
      </c>
      <c r="B54" t="s">
        <v>12</v>
      </c>
      <c r="C54" t="s">
        <v>12</v>
      </c>
    </row>
    <row r="55" spans="1:3" x14ac:dyDescent="0.3">
      <c r="A55">
        <v>8</v>
      </c>
      <c r="B55" t="s">
        <v>12</v>
      </c>
      <c r="C55" t="s">
        <v>12</v>
      </c>
    </row>
    <row r="56" spans="1:3" x14ac:dyDescent="0.3">
      <c r="A56">
        <v>9</v>
      </c>
      <c r="B56" t="s">
        <v>12</v>
      </c>
      <c r="C56" t="s">
        <v>12</v>
      </c>
    </row>
    <row r="57" spans="1:3" x14ac:dyDescent="0.3">
      <c r="A57">
        <v>10</v>
      </c>
      <c r="B57" t="s">
        <v>12</v>
      </c>
      <c r="C57" t="s">
        <v>12</v>
      </c>
    </row>
    <row r="58" spans="1:3" x14ac:dyDescent="0.3">
      <c r="A58">
        <v>11</v>
      </c>
      <c r="B58" t="s">
        <v>12</v>
      </c>
      <c r="C58" t="s">
        <v>12</v>
      </c>
    </row>
    <row r="59" spans="1:3" x14ac:dyDescent="0.3">
      <c r="A59">
        <v>12</v>
      </c>
      <c r="B59" t="s">
        <v>12</v>
      </c>
      <c r="C59" t="s">
        <v>12</v>
      </c>
    </row>
    <row r="60" spans="1:3" x14ac:dyDescent="0.3">
      <c r="A60">
        <v>13</v>
      </c>
      <c r="B60" t="s">
        <v>12</v>
      </c>
      <c r="C60" t="s">
        <v>12</v>
      </c>
    </row>
    <row r="61" spans="1:3" x14ac:dyDescent="0.3">
      <c r="A61">
        <v>14</v>
      </c>
      <c r="B61" t="s">
        <v>12</v>
      </c>
      <c r="C61" t="s">
        <v>12</v>
      </c>
    </row>
    <row r="62" spans="1:3" x14ac:dyDescent="0.3">
      <c r="A62">
        <v>15</v>
      </c>
      <c r="B62" t="s">
        <v>12</v>
      </c>
      <c r="C62" t="s">
        <v>12</v>
      </c>
    </row>
    <row r="63" spans="1:3" x14ac:dyDescent="0.3">
      <c r="A63">
        <v>16</v>
      </c>
      <c r="B63" t="s">
        <v>12</v>
      </c>
      <c r="C63" t="s">
        <v>12</v>
      </c>
    </row>
    <row r="64" spans="1:3" x14ac:dyDescent="0.3">
      <c r="A64">
        <v>17</v>
      </c>
      <c r="B64" t="s">
        <v>13</v>
      </c>
      <c r="C64" t="s">
        <v>12</v>
      </c>
    </row>
    <row r="65" spans="1:3" x14ac:dyDescent="0.3">
      <c r="A65">
        <v>18</v>
      </c>
      <c r="B65" t="s">
        <v>13</v>
      </c>
      <c r="C65" t="s">
        <v>12</v>
      </c>
    </row>
    <row r="66" spans="1:3" x14ac:dyDescent="0.3">
      <c r="A66">
        <v>19</v>
      </c>
      <c r="B66" t="s">
        <v>13</v>
      </c>
      <c r="C66" t="s">
        <v>12</v>
      </c>
    </row>
    <row r="67" spans="1:3" x14ac:dyDescent="0.3">
      <c r="A67">
        <v>20</v>
      </c>
      <c r="B67" t="s">
        <v>13</v>
      </c>
      <c r="C67" t="s">
        <v>13</v>
      </c>
    </row>
    <row r="68" spans="1:3" x14ac:dyDescent="0.3">
      <c r="A68">
        <v>21</v>
      </c>
      <c r="B68" t="s">
        <v>13</v>
      </c>
      <c r="C68" t="s">
        <v>13</v>
      </c>
    </row>
    <row r="69" spans="1:3" x14ac:dyDescent="0.3">
      <c r="A69">
        <v>22</v>
      </c>
      <c r="B69" t="s">
        <v>13</v>
      </c>
      <c r="C69" t="s">
        <v>13</v>
      </c>
    </row>
    <row r="70" spans="1:3" x14ac:dyDescent="0.3">
      <c r="A70">
        <v>23</v>
      </c>
      <c r="B70" t="s">
        <v>13</v>
      </c>
      <c r="C70" t="s">
        <v>13</v>
      </c>
    </row>
    <row r="71" spans="1:3" x14ac:dyDescent="0.3">
      <c r="A71">
        <v>24</v>
      </c>
      <c r="B71" t="s">
        <v>13</v>
      </c>
      <c r="C71" t="s">
        <v>13</v>
      </c>
    </row>
    <row r="72" spans="1:3" x14ac:dyDescent="0.3">
      <c r="A72">
        <v>25</v>
      </c>
      <c r="B72" t="s">
        <v>13</v>
      </c>
      <c r="C72" t="s">
        <v>13</v>
      </c>
    </row>
    <row r="73" spans="1:3" x14ac:dyDescent="0.3">
      <c r="A73">
        <v>26</v>
      </c>
      <c r="B73" t="s">
        <v>13</v>
      </c>
      <c r="C73" t="s">
        <v>13</v>
      </c>
    </row>
    <row r="74" spans="1:3" x14ac:dyDescent="0.3">
      <c r="A74">
        <v>27</v>
      </c>
      <c r="B74" t="s">
        <v>13</v>
      </c>
      <c r="C74" t="s">
        <v>13</v>
      </c>
    </row>
    <row r="75" spans="1:3" x14ac:dyDescent="0.3">
      <c r="A75">
        <v>28</v>
      </c>
      <c r="B75" t="s">
        <v>13</v>
      </c>
      <c r="C75" t="s">
        <v>13</v>
      </c>
    </row>
    <row r="76" spans="1:3" x14ac:dyDescent="0.3">
      <c r="A76">
        <v>29</v>
      </c>
      <c r="B76" t="s">
        <v>14</v>
      </c>
      <c r="C76" t="s">
        <v>13</v>
      </c>
    </row>
    <row r="77" spans="1:3" x14ac:dyDescent="0.3">
      <c r="A77">
        <v>30</v>
      </c>
      <c r="B77" t="s">
        <v>14</v>
      </c>
      <c r="C77" t="s">
        <v>13</v>
      </c>
    </row>
    <row r="78" spans="1:3" x14ac:dyDescent="0.3">
      <c r="A78">
        <v>31</v>
      </c>
      <c r="B78" t="s">
        <v>14</v>
      </c>
      <c r="C78" t="s">
        <v>13</v>
      </c>
    </row>
    <row r="79" spans="1:3" x14ac:dyDescent="0.3">
      <c r="A79">
        <v>32</v>
      </c>
      <c r="B79" t="s">
        <v>14</v>
      </c>
      <c r="C79" t="s">
        <v>14</v>
      </c>
    </row>
    <row r="80" spans="1:3" x14ac:dyDescent="0.3">
      <c r="A80">
        <v>33</v>
      </c>
      <c r="B80" t="s">
        <v>14</v>
      </c>
      <c r="C80" t="s">
        <v>14</v>
      </c>
    </row>
    <row r="81" spans="1:3" x14ac:dyDescent="0.3">
      <c r="A81">
        <v>34</v>
      </c>
      <c r="B81" t="s">
        <v>14</v>
      </c>
      <c r="C81" t="s">
        <v>14</v>
      </c>
    </row>
    <row r="82" spans="1:3" x14ac:dyDescent="0.3">
      <c r="A82">
        <v>35</v>
      </c>
      <c r="B82" t="s">
        <v>14</v>
      </c>
      <c r="C82" t="s">
        <v>14</v>
      </c>
    </row>
    <row r="83" spans="1:3" x14ac:dyDescent="0.3">
      <c r="A83">
        <v>36</v>
      </c>
      <c r="B83" t="s">
        <v>14</v>
      </c>
      <c r="C83" t="s">
        <v>14</v>
      </c>
    </row>
    <row r="84" spans="1:3" x14ac:dyDescent="0.3">
      <c r="A84">
        <v>37</v>
      </c>
      <c r="B84" t="s">
        <v>14</v>
      </c>
      <c r="C84" t="s">
        <v>14</v>
      </c>
    </row>
    <row r="85" spans="1:3" x14ac:dyDescent="0.3">
      <c r="A85">
        <v>38</v>
      </c>
      <c r="B85" t="s">
        <v>14</v>
      </c>
      <c r="C85" t="s">
        <v>14</v>
      </c>
    </row>
    <row r="86" spans="1:3" x14ac:dyDescent="0.3">
      <c r="A86">
        <v>39</v>
      </c>
      <c r="B86" t="s">
        <v>14</v>
      </c>
      <c r="C86" t="s">
        <v>14</v>
      </c>
    </row>
    <row r="87" spans="1:3" x14ac:dyDescent="0.3">
      <c r="A87">
        <v>40</v>
      </c>
      <c r="B87" t="s">
        <v>14</v>
      </c>
      <c r="C87" t="s">
        <v>14</v>
      </c>
    </row>
    <row r="88" spans="1:3" x14ac:dyDescent="0.3">
      <c r="A88">
        <v>41</v>
      </c>
      <c r="B88" t="s">
        <v>14</v>
      </c>
      <c r="C88" t="s">
        <v>14</v>
      </c>
    </row>
    <row r="89" spans="1:3" x14ac:dyDescent="0.3">
      <c r="A89">
        <v>42</v>
      </c>
      <c r="B89" t="s">
        <v>14</v>
      </c>
      <c r="C89" t="s">
        <v>14</v>
      </c>
    </row>
    <row r="90" spans="1:3" x14ac:dyDescent="0.3">
      <c r="A90">
        <v>43</v>
      </c>
      <c r="B90" t="s">
        <v>14</v>
      </c>
      <c r="C90" t="s">
        <v>14</v>
      </c>
    </row>
    <row r="91" spans="1:3" x14ac:dyDescent="0.3">
      <c r="A91">
        <v>44</v>
      </c>
      <c r="B91" t="s">
        <v>14</v>
      </c>
      <c r="C91" t="s">
        <v>14</v>
      </c>
    </row>
    <row r="92" spans="1:3" x14ac:dyDescent="0.3">
      <c r="A92">
        <v>45</v>
      </c>
      <c r="B92" t="s">
        <v>14</v>
      </c>
      <c r="C92" t="s">
        <v>14</v>
      </c>
    </row>
    <row r="93" spans="1:3" x14ac:dyDescent="0.3">
      <c r="A93">
        <v>46</v>
      </c>
      <c r="B93" t="s">
        <v>14</v>
      </c>
      <c r="C93" t="s">
        <v>14</v>
      </c>
    </row>
    <row r="94" spans="1:3" x14ac:dyDescent="0.3">
      <c r="A94">
        <v>47</v>
      </c>
      <c r="B94" t="s">
        <v>14</v>
      </c>
      <c r="C94" t="s">
        <v>14</v>
      </c>
    </row>
    <row r="95" spans="1:3" x14ac:dyDescent="0.3">
      <c r="A95">
        <v>48</v>
      </c>
      <c r="B95" t="s">
        <v>14</v>
      </c>
      <c r="C95" t="s">
        <v>14</v>
      </c>
    </row>
    <row r="96" spans="1:3" x14ac:dyDescent="0.3">
      <c r="A96">
        <v>49</v>
      </c>
      <c r="B96" t="s">
        <v>14</v>
      </c>
      <c r="C96" t="s">
        <v>14</v>
      </c>
    </row>
    <row r="97" spans="1:3" x14ac:dyDescent="0.3">
      <c r="A97">
        <v>50</v>
      </c>
      <c r="B97" t="s">
        <v>14</v>
      </c>
      <c r="C97" t="s">
        <v>14</v>
      </c>
    </row>
    <row r="98" spans="1:3" x14ac:dyDescent="0.3">
      <c r="A98">
        <v>51</v>
      </c>
      <c r="B98" t="s">
        <v>14</v>
      </c>
      <c r="C98" t="s">
        <v>14</v>
      </c>
    </row>
    <row r="99" spans="1:3" x14ac:dyDescent="0.3">
      <c r="A99">
        <v>52</v>
      </c>
      <c r="B99" t="s">
        <v>15</v>
      </c>
      <c r="C99" t="s">
        <v>14</v>
      </c>
    </row>
    <row r="100" spans="1:3" x14ac:dyDescent="0.3">
      <c r="A100">
        <v>53</v>
      </c>
      <c r="B100" t="s">
        <v>15</v>
      </c>
      <c r="C100" t="s">
        <v>14</v>
      </c>
    </row>
    <row r="101" spans="1:3" x14ac:dyDescent="0.3">
      <c r="A101">
        <v>54</v>
      </c>
      <c r="B101" t="s">
        <v>15</v>
      </c>
      <c r="C101" t="s">
        <v>14</v>
      </c>
    </row>
    <row r="102" spans="1:3" x14ac:dyDescent="0.3">
      <c r="A102">
        <v>55</v>
      </c>
      <c r="B102" t="s">
        <v>15</v>
      </c>
      <c r="C102" t="s">
        <v>15</v>
      </c>
    </row>
    <row r="103" spans="1:3" x14ac:dyDescent="0.3">
      <c r="A103">
        <v>56</v>
      </c>
      <c r="B103" t="s">
        <v>15</v>
      </c>
      <c r="C103" t="s">
        <v>15</v>
      </c>
    </row>
    <row r="104" spans="1:3" x14ac:dyDescent="0.3">
      <c r="A104">
        <v>57</v>
      </c>
      <c r="B104" t="s">
        <v>15</v>
      </c>
      <c r="C104" t="s">
        <v>15</v>
      </c>
    </row>
    <row r="105" spans="1:3" x14ac:dyDescent="0.3">
      <c r="A105">
        <v>58</v>
      </c>
      <c r="B105" t="s">
        <v>15</v>
      </c>
      <c r="C105" t="s">
        <v>15</v>
      </c>
    </row>
    <row r="106" spans="1:3" x14ac:dyDescent="0.3">
      <c r="A106">
        <v>59</v>
      </c>
      <c r="B106" t="s">
        <v>15</v>
      </c>
      <c r="C106" t="s">
        <v>15</v>
      </c>
    </row>
    <row r="107" spans="1:3" x14ac:dyDescent="0.3">
      <c r="A107">
        <v>60</v>
      </c>
      <c r="B107" t="s">
        <v>15</v>
      </c>
      <c r="C107" t="s">
        <v>15</v>
      </c>
    </row>
    <row r="108" spans="1:3" x14ac:dyDescent="0.3">
      <c r="A108">
        <v>61</v>
      </c>
      <c r="B108" t="s">
        <v>15</v>
      </c>
      <c r="C108" t="s">
        <v>15</v>
      </c>
    </row>
    <row r="109" spans="1:3" x14ac:dyDescent="0.3">
      <c r="A109">
        <v>62</v>
      </c>
      <c r="B109" t="s">
        <v>15</v>
      </c>
      <c r="C109" t="s">
        <v>15</v>
      </c>
    </row>
    <row r="110" spans="1:3" x14ac:dyDescent="0.3">
      <c r="A110">
        <v>63</v>
      </c>
      <c r="B110" t="s">
        <v>15</v>
      </c>
      <c r="C110" t="s">
        <v>15</v>
      </c>
    </row>
    <row r="111" spans="1:3" x14ac:dyDescent="0.3">
      <c r="A111">
        <v>64</v>
      </c>
      <c r="B111" t="s">
        <v>16</v>
      </c>
      <c r="C111" t="s">
        <v>15</v>
      </c>
    </row>
    <row r="112" spans="1:3" x14ac:dyDescent="0.3">
      <c r="A112">
        <v>65</v>
      </c>
      <c r="B112" t="s">
        <v>16</v>
      </c>
      <c r="C112" t="s">
        <v>15</v>
      </c>
    </row>
    <row r="113" spans="1:3" x14ac:dyDescent="0.3">
      <c r="A113">
        <v>66</v>
      </c>
      <c r="B113" t="s">
        <v>16</v>
      </c>
      <c r="C113" t="s">
        <v>15</v>
      </c>
    </row>
    <row r="114" spans="1:3" x14ac:dyDescent="0.3">
      <c r="A114">
        <v>67</v>
      </c>
      <c r="B114" t="s">
        <v>16</v>
      </c>
      <c r="C114" t="s">
        <v>16</v>
      </c>
    </row>
    <row r="115" spans="1:3" x14ac:dyDescent="0.3">
      <c r="A115">
        <v>68</v>
      </c>
      <c r="B115" t="s">
        <v>16</v>
      </c>
      <c r="C115" t="s">
        <v>16</v>
      </c>
    </row>
    <row r="116" spans="1:3" x14ac:dyDescent="0.3">
      <c r="A116">
        <v>69</v>
      </c>
      <c r="B116" t="s">
        <v>16</v>
      </c>
      <c r="C116" t="s">
        <v>16</v>
      </c>
    </row>
    <row r="117" spans="1:3" x14ac:dyDescent="0.3">
      <c r="A117">
        <v>70</v>
      </c>
      <c r="B117" t="s">
        <v>16</v>
      </c>
      <c r="C117" t="s">
        <v>16</v>
      </c>
    </row>
    <row r="118" spans="1:3" x14ac:dyDescent="0.3">
      <c r="A118">
        <v>71</v>
      </c>
      <c r="B118" t="s">
        <v>16</v>
      </c>
      <c r="C118" t="s">
        <v>16</v>
      </c>
    </row>
    <row r="119" spans="1:3" x14ac:dyDescent="0.3">
      <c r="A119">
        <v>72</v>
      </c>
      <c r="B119" t="s">
        <v>16</v>
      </c>
      <c r="C119" t="s">
        <v>16</v>
      </c>
    </row>
    <row r="120" spans="1:3" x14ac:dyDescent="0.3">
      <c r="A120">
        <v>73</v>
      </c>
      <c r="B120" t="s">
        <v>16</v>
      </c>
      <c r="C120" t="s">
        <v>16</v>
      </c>
    </row>
    <row r="121" spans="1:3" x14ac:dyDescent="0.3">
      <c r="A121">
        <v>74</v>
      </c>
      <c r="B121" t="s">
        <v>16</v>
      </c>
      <c r="C121" t="s">
        <v>16</v>
      </c>
    </row>
    <row r="122" spans="1:3" x14ac:dyDescent="0.3">
      <c r="A122">
        <v>75</v>
      </c>
      <c r="B122" t="s">
        <v>16</v>
      </c>
      <c r="C122" t="s">
        <v>16</v>
      </c>
    </row>
    <row r="123" spans="1:3" x14ac:dyDescent="0.3">
      <c r="A123">
        <v>76</v>
      </c>
      <c r="B123" t="s">
        <v>16</v>
      </c>
      <c r="C123" t="s">
        <v>16</v>
      </c>
    </row>
    <row r="124" spans="1:3" x14ac:dyDescent="0.3">
      <c r="A124">
        <v>77</v>
      </c>
      <c r="B124" t="s">
        <v>16</v>
      </c>
      <c r="C124" t="s">
        <v>16</v>
      </c>
    </row>
    <row r="125" spans="1:3" x14ac:dyDescent="0.3">
      <c r="A125">
        <v>78</v>
      </c>
      <c r="B125" t="s">
        <v>16</v>
      </c>
      <c r="C125" t="s">
        <v>16</v>
      </c>
    </row>
    <row r="126" spans="1:3" x14ac:dyDescent="0.3">
      <c r="A126">
        <v>79</v>
      </c>
      <c r="B126" t="s">
        <v>16</v>
      </c>
      <c r="C126" t="s">
        <v>16</v>
      </c>
    </row>
    <row r="127" spans="1:3" x14ac:dyDescent="0.3">
      <c r="A127">
        <v>80</v>
      </c>
      <c r="B127" t="s">
        <v>16</v>
      </c>
      <c r="C127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Данные</vt:lpstr>
      <vt:lpstr>Результаты</vt:lpstr>
      <vt:lpstr>Рабочий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psylab</dc:creator>
  <cp:lastModifiedBy>psylab</cp:lastModifiedBy>
  <dcterms:created xsi:type="dcterms:W3CDTF">2023-08-19T07:01:27Z</dcterms:created>
  <dcterms:modified xsi:type="dcterms:W3CDTF">2023-08-19T08:30:13Z</dcterms:modified>
</cp:coreProperties>
</file>