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A59CCD25-C0CC-41FF-8A14-08868308DCD6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H3" i="2"/>
  <c r="G3" i="2"/>
  <c r="F3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  <c r="B4" i="2" l="1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C3" i="2"/>
  <c r="B3" i="2"/>
</calcChain>
</file>

<file path=xl/sharedStrings.xml><?xml version="1.0" encoding="utf-8"?>
<sst xmlns="http://schemas.openxmlformats.org/spreadsheetml/2006/main" count="19" uniqueCount="14">
  <si>
    <t>№</t>
  </si>
  <si>
    <t>Фамилия ИО</t>
  </si>
  <si>
    <t>Возраст</t>
  </si>
  <si>
    <t>Пол</t>
  </si>
  <si>
    <t>М</t>
  </si>
  <si>
    <t>https://vk.com/psylab_help</t>
  </si>
  <si>
    <t>Шкалы</t>
  </si>
  <si>
    <t>Маковкин ВП</t>
  </si>
  <si>
    <t>Утомление - Монотония - Пресыщение - Стресс</t>
  </si>
  <si>
    <t>Утомление</t>
  </si>
  <si>
    <t>Монотония</t>
  </si>
  <si>
    <t>Психическое пресыщение</t>
  </si>
  <si>
    <t>Стресс</t>
  </si>
  <si>
    <t>Вносить цифры от 1 до 4 Кстр = (Сумма (7, 18, 22, 31, 34, 37, 40) - Сумма (8, 29, 38)) + 15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</si>
</sst>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9"/>
      <color theme="0" tint="-4.9989318521683403E-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9" fillId="13" borderId="1" xfId="0" applyFont="1" applyFill="1" applyBorder="1" applyAlignment="1">
      <alignment horizontal="center" textRotation="90" wrapText="1"/>
    </xf>
    <xf numFmtId="0" fontId="10" fillId="13" borderId="1" xfId="0" applyFont="1" applyFill="1" applyBorder="1" applyAlignment="1">
      <alignment horizontal="center" textRotation="90" wrapText="1"/>
    </xf>
    <xf numFmtId="0" fontId="0" fillId="13" borderId="1" xfId="0" applyFill="1" applyBorder="1" applyAlignment="1">
      <alignment horizontal="center" textRotation="90" wrapText="1"/>
    </xf>
    <xf numFmtId="0" fontId="7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5" fillId="8" borderId="4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0" fillId="12" borderId="1" xfId="0" applyNumberFormat="1" applyFill="1" applyBorder="1" applyAlignment="1" applyProtection="1">
      <alignment horizontal="center"/>
      <protection hidden="1"/>
    </xf>
    <xf numFmtId="0" fontId="3" fillId="15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CC33"/>
      <color rgb="FF66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37"/>
  <sheetViews>
    <sheetView topLeftCell="P1" zoomScale="145" zoomScaleNormal="145" workbookViewId="0">
      <selection activeCell="E2" sqref="E2"/>
    </sheetView>
  </sheetViews>
  <sheetFormatPr defaultRowHeight="14.4" x14ac:dyDescent="0.3"/>
  <cols>
    <col min="1" max="1" width="4.109375" customWidth="1"/>
    <col min="2" max="2" width="19.5546875" style="1" customWidth="1"/>
    <col min="3" max="3" width="9.109375" style="1"/>
    <col min="4" max="4" width="4.5546875" style="1" bestFit="1" customWidth="1"/>
    <col min="5" max="33" width="4.77734375" style="1" customWidth="1"/>
    <col min="34" max="34" width="4.77734375" customWidth="1"/>
    <col min="35" max="35" width="4.77734375" style="1" customWidth="1"/>
    <col min="36" max="44" width="4.77734375" customWidth="1"/>
  </cols>
  <sheetData>
    <row r="1" spans="1:44" ht="14.4" customHeight="1" x14ac:dyDescent="0.3">
      <c r="A1" s="16" t="s">
        <v>8</v>
      </c>
      <c r="B1" s="17"/>
      <c r="C1" s="17"/>
      <c r="D1" s="18"/>
      <c r="E1" s="22" t="s">
        <v>13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 x14ac:dyDescent="0.3">
      <c r="A2" s="3" t="s">
        <v>0</v>
      </c>
      <c r="B2" s="3" t="s">
        <v>1</v>
      </c>
      <c r="C2" s="3" t="s">
        <v>2</v>
      </c>
      <c r="D2" s="3" t="s">
        <v>3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">
        <v>19</v>
      </c>
      <c r="X2" s="2">
        <v>20</v>
      </c>
      <c r="Y2" s="2">
        <v>21</v>
      </c>
      <c r="Z2" s="2">
        <v>22</v>
      </c>
      <c r="AA2" s="2">
        <v>23</v>
      </c>
      <c r="AB2" s="2">
        <v>24</v>
      </c>
      <c r="AC2" s="2">
        <v>25</v>
      </c>
      <c r="AD2" s="2">
        <v>26</v>
      </c>
      <c r="AE2" s="2">
        <v>27</v>
      </c>
      <c r="AF2" s="2">
        <v>28</v>
      </c>
      <c r="AG2" s="2">
        <v>29</v>
      </c>
      <c r="AH2" s="2">
        <v>30</v>
      </c>
      <c r="AI2" s="2">
        <v>31</v>
      </c>
      <c r="AJ2" s="2">
        <v>32</v>
      </c>
      <c r="AK2" s="2">
        <v>33</v>
      </c>
      <c r="AL2" s="2">
        <v>34</v>
      </c>
      <c r="AM2" s="2">
        <v>35</v>
      </c>
      <c r="AN2" s="2">
        <v>36</v>
      </c>
      <c r="AO2" s="2">
        <v>37</v>
      </c>
      <c r="AP2" s="2">
        <v>38</v>
      </c>
      <c r="AQ2" s="2">
        <v>39</v>
      </c>
      <c r="AR2" s="2">
        <v>40</v>
      </c>
    </row>
    <row r="3" spans="1:44" x14ac:dyDescent="0.3">
      <c r="A3" s="4">
        <v>1</v>
      </c>
      <c r="B3" s="6" t="s">
        <v>7</v>
      </c>
      <c r="C3" s="6">
        <v>21</v>
      </c>
      <c r="D3" s="6" t="s">
        <v>4</v>
      </c>
      <c r="E3" s="9">
        <v>1</v>
      </c>
      <c r="F3" s="9">
        <v>3</v>
      </c>
      <c r="G3" s="9">
        <v>3</v>
      </c>
      <c r="H3" s="9">
        <v>4</v>
      </c>
      <c r="I3" s="9">
        <v>3</v>
      </c>
      <c r="J3" s="9">
        <v>2</v>
      </c>
      <c r="K3" s="9">
        <v>3</v>
      </c>
      <c r="L3" s="9">
        <v>4</v>
      </c>
      <c r="M3" s="9">
        <v>1</v>
      </c>
      <c r="N3" s="9">
        <v>2</v>
      </c>
      <c r="O3" s="9">
        <v>3</v>
      </c>
      <c r="P3" s="9">
        <v>4</v>
      </c>
      <c r="Q3" s="9">
        <v>3</v>
      </c>
      <c r="R3" s="9">
        <v>3</v>
      </c>
      <c r="S3" s="9">
        <v>3</v>
      </c>
      <c r="T3" s="9">
        <v>3</v>
      </c>
      <c r="U3" s="9">
        <v>3</v>
      </c>
      <c r="V3" s="9">
        <v>3</v>
      </c>
      <c r="W3" s="9">
        <v>2</v>
      </c>
      <c r="X3" s="9">
        <v>2</v>
      </c>
      <c r="Y3" s="9">
        <v>3</v>
      </c>
      <c r="Z3" s="9">
        <v>2</v>
      </c>
      <c r="AA3" s="9">
        <v>3</v>
      </c>
      <c r="AB3" s="9">
        <v>4</v>
      </c>
      <c r="AC3" s="9">
        <v>2</v>
      </c>
      <c r="AD3" s="9">
        <v>3</v>
      </c>
      <c r="AE3" s="9">
        <v>4</v>
      </c>
      <c r="AF3" s="9">
        <v>3</v>
      </c>
      <c r="AG3" s="9">
        <v>4</v>
      </c>
      <c r="AH3" s="9">
        <v>2</v>
      </c>
      <c r="AI3" s="9">
        <v>3</v>
      </c>
      <c r="AJ3" s="9">
        <v>4</v>
      </c>
      <c r="AK3" s="9">
        <v>1</v>
      </c>
      <c r="AL3" s="9">
        <v>2</v>
      </c>
      <c r="AM3" s="9">
        <v>4</v>
      </c>
      <c r="AN3" s="9">
        <v>3</v>
      </c>
      <c r="AO3" s="9">
        <v>2</v>
      </c>
      <c r="AP3" s="9">
        <v>3</v>
      </c>
      <c r="AQ3" s="9">
        <v>2</v>
      </c>
      <c r="AR3" s="9">
        <v>1</v>
      </c>
    </row>
    <row r="4" spans="1:44" x14ac:dyDescent="0.3">
      <c r="A4" s="4">
        <v>2</v>
      </c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x14ac:dyDescent="0.3">
      <c r="A5" s="4">
        <v>3</v>
      </c>
      <c r="B5" s="6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x14ac:dyDescent="0.3">
      <c r="A6" s="4">
        <v>4</v>
      </c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x14ac:dyDescent="0.3">
      <c r="A7" s="4">
        <v>5</v>
      </c>
      <c r="B7" s="6"/>
      <c r="C7" s="6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x14ac:dyDescent="0.3">
      <c r="A8" s="4">
        <v>6</v>
      </c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x14ac:dyDescent="0.3">
      <c r="A9" s="4">
        <v>7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x14ac:dyDescent="0.3">
      <c r="A10" s="4">
        <v>8</v>
      </c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x14ac:dyDescent="0.3">
      <c r="A11" s="4">
        <v>9</v>
      </c>
      <c r="B11" s="6"/>
      <c r="C11" s="6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 x14ac:dyDescent="0.3">
      <c r="A12" s="4">
        <v>10</v>
      </c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x14ac:dyDescent="0.3">
      <c r="A13" s="4">
        <v>11</v>
      </c>
      <c r="B13" s="6"/>
      <c r="C13" s="6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x14ac:dyDescent="0.3">
      <c r="A14" s="4">
        <v>12</v>
      </c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x14ac:dyDescent="0.3">
      <c r="A15" s="4">
        <v>13</v>
      </c>
      <c r="B15" s="6"/>
      <c r="C15" s="6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x14ac:dyDescent="0.3">
      <c r="A16" s="4">
        <v>14</v>
      </c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 x14ac:dyDescent="0.3">
      <c r="A17" s="4">
        <v>15</v>
      </c>
      <c r="B17" s="6"/>
      <c r="C17" s="6"/>
      <c r="D17" s="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x14ac:dyDescent="0.3">
      <c r="A18" s="4">
        <v>16</v>
      </c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x14ac:dyDescent="0.3">
      <c r="A19" s="4">
        <v>17</v>
      </c>
      <c r="B19" s="6"/>
      <c r="C19" s="6"/>
      <c r="D19" s="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x14ac:dyDescent="0.3">
      <c r="A20" s="4">
        <v>18</v>
      </c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x14ac:dyDescent="0.3">
      <c r="A21" s="4">
        <v>19</v>
      </c>
      <c r="B21" s="6"/>
      <c r="C21" s="6"/>
      <c r="D21" s="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x14ac:dyDescent="0.3">
      <c r="A22" s="4">
        <v>20</v>
      </c>
      <c r="B22" s="6"/>
      <c r="C22" s="6"/>
      <c r="D22" s="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x14ac:dyDescent="0.3">
      <c r="A23" s="4">
        <v>21</v>
      </c>
      <c r="B23" s="6"/>
      <c r="C23" s="6"/>
      <c r="D23" s="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 x14ac:dyDescent="0.3">
      <c r="A24" s="4">
        <v>22</v>
      </c>
      <c r="B24" s="6"/>
      <c r="C24" s="6"/>
      <c r="D24" s="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x14ac:dyDescent="0.3">
      <c r="A25" s="4">
        <v>23</v>
      </c>
      <c r="B25" s="6"/>
      <c r="C25" s="6"/>
      <c r="D25" s="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x14ac:dyDescent="0.3">
      <c r="A26" s="4">
        <v>24</v>
      </c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x14ac:dyDescent="0.3">
      <c r="A27" s="4">
        <v>25</v>
      </c>
      <c r="B27" s="6"/>
      <c r="C27" s="6"/>
      <c r="D27" s="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 x14ac:dyDescent="0.3">
      <c r="A28" s="4">
        <v>26</v>
      </c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x14ac:dyDescent="0.3">
      <c r="A29" s="4">
        <v>27</v>
      </c>
      <c r="B29" s="6"/>
      <c r="C29" s="6"/>
      <c r="D29" s="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 x14ac:dyDescent="0.3">
      <c r="A30" s="4">
        <v>28</v>
      </c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x14ac:dyDescent="0.3">
      <c r="A31" s="4">
        <v>29</v>
      </c>
      <c r="B31" s="6"/>
      <c r="C31" s="6"/>
      <c r="D31" s="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x14ac:dyDescent="0.3">
      <c r="A32" s="4">
        <v>30</v>
      </c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x14ac:dyDescent="0.3">
      <c r="A33" s="4">
        <v>31</v>
      </c>
      <c r="B33" s="6"/>
      <c r="C33" s="6"/>
      <c r="D33" s="6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x14ac:dyDescent="0.3">
      <c r="A34" s="4">
        <v>32</v>
      </c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x14ac:dyDescent="0.3">
      <c r="A35" s="4">
        <v>33</v>
      </c>
      <c r="B35" s="6"/>
      <c r="C35" s="6"/>
      <c r="D35" s="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x14ac:dyDescent="0.3">
      <c r="A36" s="4">
        <v>34</v>
      </c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x14ac:dyDescent="0.3">
      <c r="A37" s="4">
        <v>35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</sheetData>
  <mergeCells count="2">
    <mergeCell ref="A1:D1"/>
    <mergeCell ref="E1:AR1"/>
  </mergeCells>
  <dataValidations count="2">
    <dataValidation type="whole" allowBlank="1" showInputMessage="1" showErrorMessage="1" sqref="C3:C37" xr:uid="{00000000-0002-0000-0000-000000000000}">
      <formula1>10</formula1>
      <formula2>70</formula2>
    </dataValidation>
    <dataValidation type="whole" allowBlank="1" showInputMessage="1" showErrorMessage="1" sqref="E3:AR37" xr:uid="{00000000-0002-0000-0000-000002000000}">
      <formula1>1</formula1>
      <formula2>4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39"/>
  <sheetViews>
    <sheetView tabSelected="1" zoomScale="160" zoomScaleNormal="160" workbookViewId="0">
      <selection activeCell="N9" sqref="N9"/>
    </sheetView>
  </sheetViews>
  <sheetFormatPr defaultRowHeight="14.4" x14ac:dyDescent="0.3"/>
  <cols>
    <col min="1" max="1" width="4.109375" customWidth="1"/>
    <col min="2" max="2" width="19.44140625" customWidth="1"/>
    <col min="3" max="3" width="8.33203125" customWidth="1"/>
    <col min="4" max="4" width="4.5546875" bestFit="1" customWidth="1"/>
    <col min="5" max="8" width="6.21875" customWidth="1"/>
    <col min="9" max="10" width="6.77734375" customWidth="1"/>
    <col min="11" max="13" width="4.77734375" customWidth="1"/>
  </cols>
  <sheetData>
    <row r="1" spans="1:8" ht="15" customHeight="1" x14ac:dyDescent="0.3">
      <c r="A1" s="19" t="s">
        <v>8</v>
      </c>
      <c r="B1" s="19"/>
      <c r="C1" s="19"/>
      <c r="D1" s="19"/>
      <c r="E1" s="24" t="s">
        <v>6</v>
      </c>
      <c r="F1" s="24"/>
      <c r="G1" s="24"/>
      <c r="H1" s="24"/>
    </row>
    <row r="2" spans="1:8" ht="64.8" x14ac:dyDescent="0.3">
      <c r="A2" s="13" t="s">
        <v>0</v>
      </c>
      <c r="B2" s="14" t="s">
        <v>1</v>
      </c>
      <c r="C2" s="14" t="s">
        <v>2</v>
      </c>
      <c r="D2" s="7" t="s">
        <v>3</v>
      </c>
      <c r="E2" s="10" t="s">
        <v>9</v>
      </c>
      <c r="F2" s="11" t="s">
        <v>10</v>
      </c>
      <c r="G2" s="12" t="s">
        <v>11</v>
      </c>
      <c r="H2" s="12" t="s">
        <v>12</v>
      </c>
    </row>
    <row r="3" spans="1:8" x14ac:dyDescent="0.3">
      <c r="A3" s="15">
        <v>1</v>
      </c>
      <c r="B3" s="5" t="str">
        <f>Данные!B3</f>
        <v>Маковкин ВП</v>
      </c>
      <c r="C3" s="5">
        <f>Данные!C3</f>
        <v>21</v>
      </c>
      <c r="D3" s="8" t="str">
        <f>Данные!D3</f>
        <v>М</v>
      </c>
      <c r="E3" s="23">
        <f>IF($B3=0,"-",SUM(Данные!M3,Данные!O3,Данные!Y3,Данные!AJ3)-SUM(Данные!F3,Данные!N3,Данные!R3,Данные!AE3,Данные!AF3)+25)</f>
        <v>21</v>
      </c>
      <c r="F3" s="23">
        <f>IF($B3=0,"-",SUM(Данные!I3,Данные!J3,Данные!T3,Данные!AA3,Данные!AB3,Данные!AK3,Данные!AM3)-SUM(Данные!G3,Данные!AC3,Данные!AH3)+15)</f>
        <v>28</v>
      </c>
      <c r="G3" s="23">
        <f>IF($B3=0,"-",SUM(Данные!H3,Данные!S3,Данные!W3,Данные!AN3,Данные!AQ3)-SUM(Данные!E3,Данные!U3,Данные!X3,Данные!AD3)+20)</f>
        <v>25</v>
      </c>
      <c r="H3" s="23">
        <f>IF($B3=0,"-",SUM(Данные!K3,Данные!V3,Данные!Z3,Данные!AI3,Данные!AL3,Данные!AO3,Данные!AR3)-SUM(Данные!L3,Данные!AG3,Данные!AP3)+15)</f>
        <v>20</v>
      </c>
    </row>
    <row r="4" spans="1:8" x14ac:dyDescent="0.3">
      <c r="A4" s="15">
        <v>2</v>
      </c>
      <c r="B4" s="5">
        <f>Данные!B4</f>
        <v>0</v>
      </c>
      <c r="C4" s="5">
        <f>Данные!C4</f>
        <v>0</v>
      </c>
      <c r="D4" s="8">
        <f>Данные!D4</f>
        <v>0</v>
      </c>
      <c r="E4" s="23" t="str">
        <f>IF($B4=0,"-",SUM(Данные!M4,Данные!O4,Данные!Y4,Данные!AJ4)-SUM(Данные!F4,Данные!N4,Данные!R4,Данные!AE4,Данные!AF4)+25)</f>
        <v>-</v>
      </c>
      <c r="F4" s="23" t="str">
        <f>IF($B4=0,"-",SUM(Данные!I4,Данные!J4,Данные!T4,Данные!AA4,Данные!AB4,Данные!AK4,Данные!AM4)-SUM(Данные!G4,Данные!AC4,Данные!AH4)+15)</f>
        <v>-</v>
      </c>
      <c r="G4" s="23" t="str">
        <f>IF($B4=0,"-",SUM(Данные!H4,Данные!S4,Данные!W4,Данные!AN4,Данные!AQ4)-SUM(Данные!E4,Данные!U4,Данные!X4,Данные!AD4)+20)</f>
        <v>-</v>
      </c>
      <c r="H4" s="23" t="str">
        <f>IF($B4=0,"-",SUM(Данные!K4,Данные!V4,Данные!Z4,Данные!AI4,Данные!AL4,Данные!AO4,Данные!AR4)-SUM(Данные!L4,Данные!AG4,Данные!AP4)+15)</f>
        <v>-</v>
      </c>
    </row>
    <row r="5" spans="1:8" x14ac:dyDescent="0.3">
      <c r="A5" s="15">
        <v>3</v>
      </c>
      <c r="B5" s="5">
        <f>Данные!B5</f>
        <v>0</v>
      </c>
      <c r="C5" s="5">
        <f>Данные!C5</f>
        <v>0</v>
      </c>
      <c r="D5" s="8">
        <f>Данные!D5</f>
        <v>0</v>
      </c>
      <c r="E5" s="23" t="str">
        <f>IF($B5=0,"-",SUM(Данные!M5,Данные!O5,Данные!Y5,Данные!AJ5)-SUM(Данные!F5,Данные!N5,Данные!R5,Данные!AE5,Данные!AF5)+25)</f>
        <v>-</v>
      </c>
      <c r="F5" s="23" t="str">
        <f>IF($B5=0,"-",SUM(Данные!I5,Данные!J5,Данные!T5,Данные!AA5,Данные!AB5,Данные!AK5,Данные!AM5)-SUM(Данные!G5,Данные!AC5,Данные!AH5)+15)</f>
        <v>-</v>
      </c>
      <c r="G5" s="23" t="str">
        <f>IF($B5=0,"-",SUM(Данные!H5,Данные!S5,Данные!W5,Данные!AN5,Данные!AQ5)-SUM(Данные!E5,Данные!U5,Данные!X5,Данные!AD5)+20)</f>
        <v>-</v>
      </c>
      <c r="H5" s="23" t="str">
        <f>IF($B5=0,"-",SUM(Данные!K5,Данные!V5,Данные!Z5,Данные!AI5,Данные!AL5,Данные!AO5,Данные!AR5)-SUM(Данные!L5,Данные!AG5,Данные!AP5)+15)</f>
        <v>-</v>
      </c>
    </row>
    <row r="6" spans="1:8" x14ac:dyDescent="0.3">
      <c r="A6" s="15">
        <v>4</v>
      </c>
      <c r="B6" s="5">
        <f>Данные!B6</f>
        <v>0</v>
      </c>
      <c r="C6" s="5">
        <f>Данные!C6</f>
        <v>0</v>
      </c>
      <c r="D6" s="8">
        <f>Данные!D6</f>
        <v>0</v>
      </c>
      <c r="E6" s="23" t="str">
        <f>IF($B6=0,"-",SUM(Данные!M6,Данные!O6,Данные!Y6,Данные!AJ6)-SUM(Данные!F6,Данные!N6,Данные!R6,Данные!AE6,Данные!AF6)+25)</f>
        <v>-</v>
      </c>
      <c r="F6" s="23" t="str">
        <f>IF($B6=0,"-",SUM(Данные!I6,Данные!J6,Данные!T6,Данные!AA6,Данные!AB6,Данные!AK6,Данные!AM6)-SUM(Данные!G6,Данные!AC6,Данные!AH6)+15)</f>
        <v>-</v>
      </c>
      <c r="G6" s="23" t="str">
        <f>IF($B6=0,"-",SUM(Данные!H6,Данные!S6,Данные!W6,Данные!AN6,Данные!AQ6)-SUM(Данные!E6,Данные!U6,Данные!X6,Данные!AD6)+20)</f>
        <v>-</v>
      </c>
      <c r="H6" s="23" t="str">
        <f>IF($B6=0,"-",SUM(Данные!K6,Данные!V6,Данные!Z6,Данные!AI6,Данные!AL6,Данные!AO6,Данные!AR6)-SUM(Данные!L6,Данные!AG6,Данные!AP6)+15)</f>
        <v>-</v>
      </c>
    </row>
    <row r="7" spans="1:8" x14ac:dyDescent="0.3">
      <c r="A7" s="15">
        <v>5</v>
      </c>
      <c r="B7" s="5">
        <f>Данные!B7</f>
        <v>0</v>
      </c>
      <c r="C7" s="5">
        <f>Данные!C7</f>
        <v>0</v>
      </c>
      <c r="D7" s="8">
        <f>Данные!D7</f>
        <v>0</v>
      </c>
      <c r="E7" s="23" t="str">
        <f>IF($B7=0,"-",SUM(Данные!M7,Данные!O7,Данные!Y7,Данные!AJ7)-SUM(Данные!F7,Данные!N7,Данные!R7,Данные!AE7,Данные!AF7)+25)</f>
        <v>-</v>
      </c>
      <c r="F7" s="23" t="str">
        <f>IF($B7=0,"-",SUM(Данные!I7,Данные!J7,Данные!T7,Данные!AA7,Данные!AB7,Данные!AK7,Данные!AM7)-SUM(Данные!G7,Данные!AC7,Данные!AH7)+15)</f>
        <v>-</v>
      </c>
      <c r="G7" s="23" t="str">
        <f>IF($B7=0,"-",SUM(Данные!H7,Данные!S7,Данные!W7,Данные!AN7,Данные!AQ7)-SUM(Данные!E7,Данные!U7,Данные!X7,Данные!AD7)+20)</f>
        <v>-</v>
      </c>
      <c r="H7" s="23" t="str">
        <f>IF($B7=0,"-",SUM(Данные!K7,Данные!V7,Данные!Z7,Данные!AI7,Данные!AL7,Данные!AO7,Данные!AR7)-SUM(Данные!L7,Данные!AG7,Данные!AP7)+15)</f>
        <v>-</v>
      </c>
    </row>
    <row r="8" spans="1:8" x14ac:dyDescent="0.3">
      <c r="A8" s="15">
        <v>6</v>
      </c>
      <c r="B8" s="5">
        <f>Данные!B8</f>
        <v>0</v>
      </c>
      <c r="C8" s="5">
        <f>Данные!C8</f>
        <v>0</v>
      </c>
      <c r="D8" s="8">
        <f>Данные!D8</f>
        <v>0</v>
      </c>
      <c r="E8" s="23" t="str">
        <f>IF($B8=0,"-",SUM(Данные!M8,Данные!O8,Данные!Y8,Данные!AJ8)-SUM(Данные!F8,Данные!N8,Данные!R8,Данные!AE8,Данные!AF8)+25)</f>
        <v>-</v>
      </c>
      <c r="F8" s="23" t="str">
        <f>IF($B8=0,"-",SUM(Данные!I8,Данные!J8,Данные!T8,Данные!AA8,Данные!AB8,Данные!AK8,Данные!AM8)-SUM(Данные!G8,Данные!AC8,Данные!AH8)+15)</f>
        <v>-</v>
      </c>
      <c r="G8" s="23" t="str">
        <f>IF($B8=0,"-",SUM(Данные!H8,Данные!S8,Данные!W8,Данные!AN8,Данные!AQ8)-SUM(Данные!E8,Данные!U8,Данные!X8,Данные!AD8)+20)</f>
        <v>-</v>
      </c>
      <c r="H8" s="23" t="str">
        <f>IF($B8=0,"-",SUM(Данные!K8,Данные!V8,Данные!Z8,Данные!AI8,Данные!AL8,Данные!AO8,Данные!AR8)-SUM(Данные!L8,Данные!AG8,Данные!AP8)+15)</f>
        <v>-</v>
      </c>
    </row>
    <row r="9" spans="1:8" x14ac:dyDescent="0.3">
      <c r="A9" s="15">
        <v>7</v>
      </c>
      <c r="B9" s="5">
        <f>Данные!B9</f>
        <v>0</v>
      </c>
      <c r="C9" s="5">
        <f>Данные!C9</f>
        <v>0</v>
      </c>
      <c r="D9" s="8">
        <f>Данные!D9</f>
        <v>0</v>
      </c>
      <c r="E9" s="23" t="str">
        <f>IF($B9=0,"-",SUM(Данные!M9,Данные!O9,Данные!Y9,Данные!AJ9)-SUM(Данные!F9,Данные!N9,Данные!R9,Данные!AE9,Данные!AF9)+25)</f>
        <v>-</v>
      </c>
      <c r="F9" s="23" t="str">
        <f>IF($B9=0,"-",SUM(Данные!I9,Данные!J9,Данные!T9,Данные!AA9,Данные!AB9,Данные!AK9,Данные!AM9)-SUM(Данные!G9,Данные!AC9,Данные!AH9)+15)</f>
        <v>-</v>
      </c>
      <c r="G9" s="23" t="str">
        <f>IF($B9=0,"-",SUM(Данные!H9,Данные!S9,Данные!W9,Данные!AN9,Данные!AQ9)-SUM(Данные!E9,Данные!U9,Данные!X9,Данные!AD9)+20)</f>
        <v>-</v>
      </c>
      <c r="H9" s="23" t="str">
        <f>IF($B9=0,"-",SUM(Данные!K9,Данные!V9,Данные!Z9,Данные!AI9,Данные!AL9,Данные!AO9,Данные!AR9)-SUM(Данные!L9,Данные!AG9,Данные!AP9)+15)</f>
        <v>-</v>
      </c>
    </row>
    <row r="10" spans="1:8" x14ac:dyDescent="0.3">
      <c r="A10" s="15">
        <v>8</v>
      </c>
      <c r="B10" s="5">
        <f>Данные!B10</f>
        <v>0</v>
      </c>
      <c r="C10" s="5">
        <f>Данные!C10</f>
        <v>0</v>
      </c>
      <c r="D10" s="8">
        <f>Данные!D10</f>
        <v>0</v>
      </c>
      <c r="E10" s="23" t="str">
        <f>IF($B10=0,"-",SUM(Данные!M10,Данные!O10,Данные!Y10,Данные!AJ10)-SUM(Данные!F10,Данные!N10,Данные!R10,Данные!AE10,Данные!AF10)+25)</f>
        <v>-</v>
      </c>
      <c r="F10" s="23" t="str">
        <f>IF($B10=0,"-",SUM(Данные!I10,Данные!J10,Данные!T10,Данные!AA10,Данные!AB10,Данные!AK10,Данные!AM10)-SUM(Данные!G10,Данные!AC10,Данные!AH10)+15)</f>
        <v>-</v>
      </c>
      <c r="G10" s="23" t="str">
        <f>IF($B10=0,"-",SUM(Данные!H10,Данные!S10,Данные!W10,Данные!AN10,Данные!AQ10)-SUM(Данные!E10,Данные!U10,Данные!X10,Данные!AD10)+20)</f>
        <v>-</v>
      </c>
      <c r="H10" s="23" t="str">
        <f>IF($B10=0,"-",SUM(Данные!K10,Данные!V10,Данные!Z10,Данные!AI10,Данные!AL10,Данные!AO10,Данные!AR10)-SUM(Данные!L10,Данные!AG10,Данные!AP10)+15)</f>
        <v>-</v>
      </c>
    </row>
    <row r="11" spans="1:8" x14ac:dyDescent="0.3">
      <c r="A11" s="15">
        <v>9</v>
      </c>
      <c r="B11" s="5">
        <f>Данные!B11</f>
        <v>0</v>
      </c>
      <c r="C11" s="5">
        <f>Данные!C11</f>
        <v>0</v>
      </c>
      <c r="D11" s="8">
        <f>Данные!D11</f>
        <v>0</v>
      </c>
      <c r="E11" s="23" t="str">
        <f>IF($B11=0,"-",SUM(Данные!M11,Данные!O11,Данные!Y11,Данные!AJ11)-SUM(Данные!F11,Данные!N11,Данные!R11,Данные!AE11,Данные!AF11)+25)</f>
        <v>-</v>
      </c>
      <c r="F11" s="23" t="str">
        <f>IF($B11=0,"-",SUM(Данные!I11,Данные!J11,Данные!T11,Данные!AA11,Данные!AB11,Данные!AK11,Данные!AM11)-SUM(Данные!G11,Данные!AC11,Данные!AH11)+15)</f>
        <v>-</v>
      </c>
      <c r="G11" s="23" t="str">
        <f>IF($B11=0,"-",SUM(Данные!H11,Данные!S11,Данные!W11,Данные!AN11,Данные!AQ11)-SUM(Данные!E11,Данные!U11,Данные!X11,Данные!AD11)+20)</f>
        <v>-</v>
      </c>
      <c r="H11" s="23" t="str">
        <f>IF($B11=0,"-",SUM(Данные!K11,Данные!V11,Данные!Z11,Данные!AI11,Данные!AL11,Данные!AO11,Данные!AR11)-SUM(Данные!L11,Данные!AG11,Данные!AP11)+15)</f>
        <v>-</v>
      </c>
    </row>
    <row r="12" spans="1:8" x14ac:dyDescent="0.3">
      <c r="A12" s="15">
        <v>10</v>
      </c>
      <c r="B12" s="5">
        <f>Данные!B12</f>
        <v>0</v>
      </c>
      <c r="C12" s="5">
        <f>Данные!C12</f>
        <v>0</v>
      </c>
      <c r="D12" s="8">
        <f>Данные!D12</f>
        <v>0</v>
      </c>
      <c r="E12" s="23" t="str">
        <f>IF($B12=0,"-",SUM(Данные!M12,Данные!O12,Данные!Y12,Данные!AJ12)-SUM(Данные!F12,Данные!N12,Данные!R12,Данные!AE12,Данные!AF12)+25)</f>
        <v>-</v>
      </c>
      <c r="F12" s="23" t="str">
        <f>IF($B12=0,"-",SUM(Данные!I12,Данные!J12,Данные!T12,Данные!AA12,Данные!AB12,Данные!AK12,Данные!AM12)-SUM(Данные!G12,Данные!AC12,Данные!AH12)+15)</f>
        <v>-</v>
      </c>
      <c r="G12" s="23" t="str">
        <f>IF($B12=0,"-",SUM(Данные!H12,Данные!S12,Данные!W12,Данные!AN12,Данные!AQ12)-SUM(Данные!E12,Данные!U12,Данные!X12,Данные!AD12)+20)</f>
        <v>-</v>
      </c>
      <c r="H12" s="23" t="str">
        <f>IF($B12=0,"-",SUM(Данные!K12,Данные!V12,Данные!Z12,Данные!AI12,Данные!AL12,Данные!AO12,Данные!AR12)-SUM(Данные!L12,Данные!AG12,Данные!AP12)+15)</f>
        <v>-</v>
      </c>
    </row>
    <row r="13" spans="1:8" x14ac:dyDescent="0.3">
      <c r="A13" s="15">
        <v>11</v>
      </c>
      <c r="B13" s="5">
        <f>Данные!B13</f>
        <v>0</v>
      </c>
      <c r="C13" s="5">
        <f>Данные!C13</f>
        <v>0</v>
      </c>
      <c r="D13" s="8">
        <f>Данные!D13</f>
        <v>0</v>
      </c>
      <c r="E13" s="23" t="str">
        <f>IF($B13=0,"-",SUM(Данные!M13,Данные!O13,Данные!Y13,Данные!AJ13)-SUM(Данные!F13,Данные!N13,Данные!R13,Данные!AE13,Данные!AF13)+25)</f>
        <v>-</v>
      </c>
      <c r="F13" s="23" t="str">
        <f>IF($B13=0,"-",SUM(Данные!I13,Данные!J13,Данные!T13,Данные!AA13,Данные!AB13,Данные!AK13,Данные!AM13)-SUM(Данные!G13,Данные!AC13,Данные!AH13)+15)</f>
        <v>-</v>
      </c>
      <c r="G13" s="23" t="str">
        <f>IF($B13=0,"-",SUM(Данные!H13,Данные!S13,Данные!W13,Данные!AN13,Данные!AQ13)-SUM(Данные!E13,Данные!U13,Данные!X13,Данные!AD13)+20)</f>
        <v>-</v>
      </c>
      <c r="H13" s="23" t="str">
        <f>IF($B13=0,"-",SUM(Данные!K13,Данные!V13,Данные!Z13,Данные!AI13,Данные!AL13,Данные!AO13,Данные!AR13)-SUM(Данные!L13,Данные!AG13,Данные!AP13)+15)</f>
        <v>-</v>
      </c>
    </row>
    <row r="14" spans="1:8" x14ac:dyDescent="0.3">
      <c r="A14" s="15">
        <v>12</v>
      </c>
      <c r="B14" s="5">
        <f>Данные!B14</f>
        <v>0</v>
      </c>
      <c r="C14" s="5">
        <f>Данные!C14</f>
        <v>0</v>
      </c>
      <c r="D14" s="8">
        <f>Данные!D14</f>
        <v>0</v>
      </c>
      <c r="E14" s="23" t="str">
        <f>IF($B14=0,"-",SUM(Данные!M14,Данные!O14,Данные!Y14,Данные!AJ14)-SUM(Данные!F14,Данные!N14,Данные!R14,Данные!AE14,Данные!AF14)+25)</f>
        <v>-</v>
      </c>
      <c r="F14" s="23" t="str">
        <f>IF($B14=0,"-",SUM(Данные!I14,Данные!J14,Данные!T14,Данные!AA14,Данные!AB14,Данные!AK14,Данные!AM14)-SUM(Данные!G14,Данные!AC14,Данные!AH14)+15)</f>
        <v>-</v>
      </c>
      <c r="G14" s="23" t="str">
        <f>IF($B14=0,"-",SUM(Данные!H14,Данные!S14,Данные!W14,Данные!AN14,Данные!AQ14)-SUM(Данные!E14,Данные!U14,Данные!X14,Данные!AD14)+20)</f>
        <v>-</v>
      </c>
      <c r="H14" s="23" t="str">
        <f>IF($B14=0,"-",SUM(Данные!K14,Данные!V14,Данные!Z14,Данные!AI14,Данные!AL14,Данные!AO14,Данные!AR14)-SUM(Данные!L14,Данные!AG14,Данные!AP14)+15)</f>
        <v>-</v>
      </c>
    </row>
    <row r="15" spans="1:8" x14ac:dyDescent="0.3">
      <c r="A15" s="15">
        <v>13</v>
      </c>
      <c r="B15" s="5">
        <f>Данные!B15</f>
        <v>0</v>
      </c>
      <c r="C15" s="5">
        <f>Данные!C15</f>
        <v>0</v>
      </c>
      <c r="D15" s="8">
        <f>Данные!D15</f>
        <v>0</v>
      </c>
      <c r="E15" s="23" t="str">
        <f>IF($B15=0,"-",SUM(Данные!M15,Данные!O15,Данные!Y15,Данные!AJ15)-SUM(Данные!F15,Данные!N15,Данные!R15,Данные!AE15,Данные!AF15)+25)</f>
        <v>-</v>
      </c>
      <c r="F15" s="23" t="str">
        <f>IF($B15=0,"-",SUM(Данные!I15,Данные!J15,Данные!T15,Данные!AA15,Данные!AB15,Данные!AK15,Данные!AM15)-SUM(Данные!G15,Данные!AC15,Данные!AH15)+15)</f>
        <v>-</v>
      </c>
      <c r="G15" s="23" t="str">
        <f>IF($B15=0,"-",SUM(Данные!H15,Данные!S15,Данные!W15,Данные!AN15,Данные!AQ15)-SUM(Данные!E15,Данные!U15,Данные!X15,Данные!AD15)+20)</f>
        <v>-</v>
      </c>
      <c r="H15" s="23" t="str">
        <f>IF($B15=0,"-",SUM(Данные!K15,Данные!V15,Данные!Z15,Данные!AI15,Данные!AL15,Данные!AO15,Данные!AR15)-SUM(Данные!L15,Данные!AG15,Данные!AP15)+15)</f>
        <v>-</v>
      </c>
    </row>
    <row r="16" spans="1:8" x14ac:dyDescent="0.3">
      <c r="A16" s="15">
        <v>14</v>
      </c>
      <c r="B16" s="5">
        <f>Данные!B16</f>
        <v>0</v>
      </c>
      <c r="C16" s="5">
        <f>Данные!C16</f>
        <v>0</v>
      </c>
      <c r="D16" s="8">
        <f>Данные!D16</f>
        <v>0</v>
      </c>
      <c r="E16" s="23" t="str">
        <f>IF($B16=0,"-",SUM(Данные!M16,Данные!O16,Данные!Y16,Данные!AJ16)-SUM(Данные!F16,Данные!N16,Данные!R16,Данные!AE16,Данные!AF16)+25)</f>
        <v>-</v>
      </c>
      <c r="F16" s="23" t="str">
        <f>IF($B16=0,"-",SUM(Данные!I16,Данные!J16,Данные!T16,Данные!AA16,Данные!AB16,Данные!AK16,Данные!AM16)-SUM(Данные!G16,Данные!AC16,Данные!AH16)+15)</f>
        <v>-</v>
      </c>
      <c r="G16" s="23" t="str">
        <f>IF($B16=0,"-",SUM(Данные!H16,Данные!S16,Данные!W16,Данные!AN16,Данные!AQ16)-SUM(Данные!E16,Данные!U16,Данные!X16,Данные!AD16)+20)</f>
        <v>-</v>
      </c>
      <c r="H16" s="23" t="str">
        <f>IF($B16=0,"-",SUM(Данные!K16,Данные!V16,Данные!Z16,Данные!AI16,Данные!AL16,Данные!AO16,Данные!AR16)-SUM(Данные!L16,Данные!AG16,Данные!AP16)+15)</f>
        <v>-</v>
      </c>
    </row>
    <row r="17" spans="1:8" x14ac:dyDescent="0.3">
      <c r="A17" s="15">
        <v>15</v>
      </c>
      <c r="B17" s="5">
        <f>Данные!B17</f>
        <v>0</v>
      </c>
      <c r="C17" s="5">
        <f>Данные!C17</f>
        <v>0</v>
      </c>
      <c r="D17" s="8">
        <f>Данные!D17</f>
        <v>0</v>
      </c>
      <c r="E17" s="23" t="str">
        <f>IF($B17=0,"-",SUM(Данные!M17,Данные!O17,Данные!Y17,Данные!AJ17)-SUM(Данные!F17,Данные!N17,Данные!R17,Данные!AE17,Данные!AF17)+25)</f>
        <v>-</v>
      </c>
      <c r="F17" s="23" t="str">
        <f>IF($B17=0,"-",SUM(Данные!I17,Данные!J17,Данные!T17,Данные!AA17,Данные!AB17,Данные!AK17,Данные!AM17)-SUM(Данные!G17,Данные!AC17,Данные!AH17)+15)</f>
        <v>-</v>
      </c>
      <c r="G17" s="23" t="str">
        <f>IF($B17=0,"-",SUM(Данные!H17,Данные!S17,Данные!W17,Данные!AN17,Данные!AQ17)-SUM(Данные!E17,Данные!U17,Данные!X17,Данные!AD17)+20)</f>
        <v>-</v>
      </c>
      <c r="H17" s="23" t="str">
        <f>IF($B17=0,"-",SUM(Данные!K17,Данные!V17,Данные!Z17,Данные!AI17,Данные!AL17,Данные!AO17,Данные!AR17)-SUM(Данные!L17,Данные!AG17,Данные!AP17)+15)</f>
        <v>-</v>
      </c>
    </row>
    <row r="18" spans="1:8" x14ac:dyDescent="0.3">
      <c r="A18" s="15">
        <v>16</v>
      </c>
      <c r="B18" s="5">
        <f>Данные!B18</f>
        <v>0</v>
      </c>
      <c r="C18" s="5">
        <f>Данные!C18</f>
        <v>0</v>
      </c>
      <c r="D18" s="8">
        <f>Данные!D18</f>
        <v>0</v>
      </c>
      <c r="E18" s="23" t="str">
        <f>IF($B18=0,"-",SUM(Данные!M18,Данные!O18,Данные!Y18,Данные!AJ18)-SUM(Данные!F18,Данные!N18,Данные!R18,Данные!AE18,Данные!AF18)+25)</f>
        <v>-</v>
      </c>
      <c r="F18" s="23" t="str">
        <f>IF($B18=0,"-",SUM(Данные!I18,Данные!J18,Данные!T18,Данные!AA18,Данные!AB18,Данные!AK18,Данные!AM18)-SUM(Данные!G18,Данные!AC18,Данные!AH18)+15)</f>
        <v>-</v>
      </c>
      <c r="G18" s="23" t="str">
        <f>IF($B18=0,"-",SUM(Данные!H18,Данные!S18,Данные!W18,Данные!AN18,Данные!AQ18)-SUM(Данные!E18,Данные!U18,Данные!X18,Данные!AD18)+20)</f>
        <v>-</v>
      </c>
      <c r="H18" s="23" t="str">
        <f>IF($B18=0,"-",SUM(Данные!K18,Данные!V18,Данные!Z18,Данные!AI18,Данные!AL18,Данные!AO18,Данные!AR18)-SUM(Данные!L18,Данные!AG18,Данные!AP18)+15)</f>
        <v>-</v>
      </c>
    </row>
    <row r="19" spans="1:8" x14ac:dyDescent="0.3">
      <c r="A19" s="15">
        <v>17</v>
      </c>
      <c r="B19" s="5">
        <f>Данные!B19</f>
        <v>0</v>
      </c>
      <c r="C19" s="5">
        <f>Данные!C19</f>
        <v>0</v>
      </c>
      <c r="D19" s="8">
        <f>Данные!D19</f>
        <v>0</v>
      </c>
      <c r="E19" s="23" t="str">
        <f>IF($B19=0,"-",SUM(Данные!M19,Данные!O19,Данные!Y19,Данные!AJ19)-SUM(Данные!F19,Данные!N19,Данные!R19,Данные!AE19,Данные!AF19)+25)</f>
        <v>-</v>
      </c>
      <c r="F19" s="23" t="str">
        <f>IF($B19=0,"-",SUM(Данные!I19,Данные!J19,Данные!T19,Данные!AA19,Данные!AB19,Данные!AK19,Данные!AM19)-SUM(Данные!G19,Данные!AC19,Данные!AH19)+15)</f>
        <v>-</v>
      </c>
      <c r="G19" s="23" t="str">
        <f>IF($B19=0,"-",SUM(Данные!H19,Данные!S19,Данные!W19,Данные!AN19,Данные!AQ19)-SUM(Данные!E19,Данные!U19,Данные!X19,Данные!AD19)+20)</f>
        <v>-</v>
      </c>
      <c r="H19" s="23" t="str">
        <f>IF($B19=0,"-",SUM(Данные!K19,Данные!V19,Данные!Z19,Данные!AI19,Данные!AL19,Данные!AO19,Данные!AR19)-SUM(Данные!L19,Данные!AG19,Данные!AP19)+15)</f>
        <v>-</v>
      </c>
    </row>
    <row r="20" spans="1:8" x14ac:dyDescent="0.3">
      <c r="A20" s="15">
        <v>18</v>
      </c>
      <c r="B20" s="5">
        <f>Данные!B20</f>
        <v>0</v>
      </c>
      <c r="C20" s="5">
        <f>Данные!C20</f>
        <v>0</v>
      </c>
      <c r="D20" s="8">
        <f>Данные!D20</f>
        <v>0</v>
      </c>
      <c r="E20" s="23" t="str">
        <f>IF($B20=0,"-",SUM(Данные!M20,Данные!O20,Данные!Y20,Данные!AJ20)-SUM(Данные!F20,Данные!N20,Данные!R20,Данные!AE20,Данные!AF20)+25)</f>
        <v>-</v>
      </c>
      <c r="F20" s="23" t="str">
        <f>IF($B20=0,"-",SUM(Данные!I20,Данные!J20,Данные!T20,Данные!AA20,Данные!AB20,Данные!AK20,Данные!AM20)-SUM(Данные!G20,Данные!AC20,Данные!AH20)+15)</f>
        <v>-</v>
      </c>
      <c r="G20" s="23" t="str">
        <f>IF($B20=0,"-",SUM(Данные!H20,Данные!S20,Данные!W20,Данные!AN20,Данные!AQ20)-SUM(Данные!E20,Данные!U20,Данные!X20,Данные!AD20)+20)</f>
        <v>-</v>
      </c>
      <c r="H20" s="23" t="str">
        <f>IF($B20=0,"-",SUM(Данные!K20,Данные!V20,Данные!Z20,Данные!AI20,Данные!AL20,Данные!AO20,Данные!AR20)-SUM(Данные!L20,Данные!AG20,Данные!AP20)+15)</f>
        <v>-</v>
      </c>
    </row>
    <row r="21" spans="1:8" x14ac:dyDescent="0.3">
      <c r="A21" s="15">
        <v>19</v>
      </c>
      <c r="B21" s="5">
        <f>Данные!B21</f>
        <v>0</v>
      </c>
      <c r="C21" s="5">
        <f>Данные!C21</f>
        <v>0</v>
      </c>
      <c r="D21" s="8">
        <f>Данные!D21</f>
        <v>0</v>
      </c>
      <c r="E21" s="23" t="str">
        <f>IF($B21=0,"-",SUM(Данные!M21,Данные!O21,Данные!Y21,Данные!AJ21)-SUM(Данные!F21,Данные!N21,Данные!R21,Данные!AE21,Данные!AF21)+25)</f>
        <v>-</v>
      </c>
      <c r="F21" s="23" t="str">
        <f>IF($B21=0,"-",SUM(Данные!I21,Данные!J21,Данные!T21,Данные!AA21,Данные!AB21,Данные!AK21,Данные!AM21)-SUM(Данные!G21,Данные!AC21,Данные!AH21)+15)</f>
        <v>-</v>
      </c>
      <c r="G21" s="23" t="str">
        <f>IF($B21=0,"-",SUM(Данные!H21,Данные!S21,Данные!W21,Данные!AN21,Данные!AQ21)-SUM(Данные!E21,Данные!U21,Данные!X21,Данные!AD21)+20)</f>
        <v>-</v>
      </c>
      <c r="H21" s="23" t="str">
        <f>IF($B21=0,"-",SUM(Данные!K21,Данные!V21,Данные!Z21,Данные!AI21,Данные!AL21,Данные!AO21,Данные!AR21)-SUM(Данные!L21,Данные!AG21,Данные!AP21)+15)</f>
        <v>-</v>
      </c>
    </row>
    <row r="22" spans="1:8" x14ac:dyDescent="0.3">
      <c r="A22" s="15">
        <v>20</v>
      </c>
      <c r="B22" s="5">
        <f>Данные!B22</f>
        <v>0</v>
      </c>
      <c r="C22" s="5">
        <f>Данные!C22</f>
        <v>0</v>
      </c>
      <c r="D22" s="8">
        <f>Данные!D22</f>
        <v>0</v>
      </c>
      <c r="E22" s="23" t="str">
        <f>IF($B22=0,"-",SUM(Данные!M22,Данные!O22,Данные!Y22,Данные!AJ22)-SUM(Данные!F22,Данные!N22,Данные!R22,Данные!AE22,Данные!AF22)+25)</f>
        <v>-</v>
      </c>
      <c r="F22" s="23" t="str">
        <f>IF($B22=0,"-",SUM(Данные!I22,Данные!J22,Данные!T22,Данные!AA22,Данные!AB22,Данные!AK22,Данные!AM22)-SUM(Данные!G22,Данные!AC22,Данные!AH22)+15)</f>
        <v>-</v>
      </c>
      <c r="G22" s="23" t="str">
        <f>IF($B22=0,"-",SUM(Данные!H22,Данные!S22,Данные!W22,Данные!AN22,Данные!AQ22)-SUM(Данные!E22,Данные!U22,Данные!X22,Данные!AD22)+20)</f>
        <v>-</v>
      </c>
      <c r="H22" s="23" t="str">
        <f>IF($B22=0,"-",SUM(Данные!K22,Данные!V22,Данные!Z22,Данные!AI22,Данные!AL22,Данные!AO22,Данные!AR22)-SUM(Данные!L22,Данные!AG22,Данные!AP22)+15)</f>
        <v>-</v>
      </c>
    </row>
    <row r="23" spans="1:8" x14ac:dyDescent="0.3">
      <c r="A23" s="15">
        <v>21</v>
      </c>
      <c r="B23" s="5">
        <f>Данные!B23</f>
        <v>0</v>
      </c>
      <c r="C23" s="5">
        <f>Данные!C23</f>
        <v>0</v>
      </c>
      <c r="D23" s="8">
        <f>Данные!D23</f>
        <v>0</v>
      </c>
      <c r="E23" s="23" t="str">
        <f>IF($B23=0,"-",SUM(Данные!M23,Данные!O23,Данные!Y23,Данные!AJ23)-SUM(Данные!F23,Данные!N23,Данные!R23,Данные!AE23,Данные!AF23)+25)</f>
        <v>-</v>
      </c>
      <c r="F23" s="23" t="str">
        <f>IF($B23=0,"-",SUM(Данные!I23,Данные!J23,Данные!T23,Данные!AA23,Данные!AB23,Данные!AK23,Данные!AM23)-SUM(Данные!G23,Данные!AC23,Данные!AH23)+15)</f>
        <v>-</v>
      </c>
      <c r="G23" s="23" t="str">
        <f>IF($B23=0,"-",SUM(Данные!H23,Данные!S23,Данные!W23,Данные!AN23,Данные!AQ23)-SUM(Данные!E23,Данные!U23,Данные!X23,Данные!AD23)+20)</f>
        <v>-</v>
      </c>
      <c r="H23" s="23" t="str">
        <f>IF($B23=0,"-",SUM(Данные!K23,Данные!V23,Данные!Z23,Данные!AI23,Данные!AL23,Данные!AO23,Данные!AR23)-SUM(Данные!L23,Данные!AG23,Данные!AP23)+15)</f>
        <v>-</v>
      </c>
    </row>
    <row r="24" spans="1:8" x14ac:dyDescent="0.3">
      <c r="A24" s="15">
        <v>22</v>
      </c>
      <c r="B24" s="5">
        <f>Данные!B24</f>
        <v>0</v>
      </c>
      <c r="C24" s="5">
        <f>Данные!C24</f>
        <v>0</v>
      </c>
      <c r="D24" s="8">
        <f>Данные!D24</f>
        <v>0</v>
      </c>
      <c r="E24" s="23" t="str">
        <f>IF($B24=0,"-",SUM(Данные!M24,Данные!O24,Данные!Y24,Данные!AJ24)-SUM(Данные!F24,Данные!N24,Данные!R24,Данные!AE24,Данные!AF24)+25)</f>
        <v>-</v>
      </c>
      <c r="F24" s="23" t="str">
        <f>IF($B24=0,"-",SUM(Данные!I24,Данные!J24,Данные!T24,Данные!AA24,Данные!AB24,Данные!AK24,Данные!AM24)-SUM(Данные!G24,Данные!AC24,Данные!AH24)+15)</f>
        <v>-</v>
      </c>
      <c r="G24" s="23" t="str">
        <f>IF($B24=0,"-",SUM(Данные!H24,Данные!S24,Данные!W24,Данные!AN24,Данные!AQ24)-SUM(Данные!E24,Данные!U24,Данные!X24,Данные!AD24)+20)</f>
        <v>-</v>
      </c>
      <c r="H24" s="23" t="str">
        <f>IF($B24=0,"-",SUM(Данные!K24,Данные!V24,Данные!Z24,Данные!AI24,Данные!AL24,Данные!AO24,Данные!AR24)-SUM(Данные!L24,Данные!AG24,Данные!AP24)+15)</f>
        <v>-</v>
      </c>
    </row>
    <row r="25" spans="1:8" x14ac:dyDescent="0.3">
      <c r="A25" s="15">
        <v>23</v>
      </c>
      <c r="B25" s="5">
        <f>Данные!B25</f>
        <v>0</v>
      </c>
      <c r="C25" s="5">
        <f>Данные!C25</f>
        <v>0</v>
      </c>
      <c r="D25" s="8">
        <f>Данные!D25</f>
        <v>0</v>
      </c>
      <c r="E25" s="23" t="str">
        <f>IF($B25=0,"-",SUM(Данные!M25,Данные!O25,Данные!Y25,Данные!AJ25)-SUM(Данные!F25,Данные!N25,Данные!R25,Данные!AE25,Данные!AF25)+25)</f>
        <v>-</v>
      </c>
      <c r="F25" s="23" t="str">
        <f>IF($B25=0,"-",SUM(Данные!I25,Данные!J25,Данные!T25,Данные!AA25,Данные!AB25,Данные!AK25,Данные!AM25)-SUM(Данные!G25,Данные!AC25,Данные!AH25)+15)</f>
        <v>-</v>
      </c>
      <c r="G25" s="23" t="str">
        <f>IF($B25=0,"-",SUM(Данные!H25,Данные!S25,Данные!W25,Данные!AN25,Данные!AQ25)-SUM(Данные!E25,Данные!U25,Данные!X25,Данные!AD25)+20)</f>
        <v>-</v>
      </c>
      <c r="H25" s="23" t="str">
        <f>IF($B25=0,"-",SUM(Данные!K25,Данные!V25,Данные!Z25,Данные!AI25,Данные!AL25,Данные!AO25,Данные!AR25)-SUM(Данные!L25,Данные!AG25,Данные!AP25)+15)</f>
        <v>-</v>
      </c>
    </row>
    <row r="26" spans="1:8" x14ac:dyDescent="0.3">
      <c r="A26" s="15">
        <v>24</v>
      </c>
      <c r="B26" s="5">
        <f>Данные!B26</f>
        <v>0</v>
      </c>
      <c r="C26" s="5">
        <f>Данные!C26</f>
        <v>0</v>
      </c>
      <c r="D26" s="8">
        <f>Данные!D26</f>
        <v>0</v>
      </c>
      <c r="E26" s="23" t="str">
        <f>IF($B26=0,"-",SUM(Данные!M26,Данные!O26,Данные!Y26,Данные!AJ26)-SUM(Данные!F26,Данные!N26,Данные!R26,Данные!AE26,Данные!AF26)+25)</f>
        <v>-</v>
      </c>
      <c r="F26" s="23" t="str">
        <f>IF($B26=0,"-",SUM(Данные!I26,Данные!J26,Данные!T26,Данные!AA26,Данные!AB26,Данные!AK26,Данные!AM26)-SUM(Данные!G26,Данные!AC26,Данные!AH26)+15)</f>
        <v>-</v>
      </c>
      <c r="G26" s="23" t="str">
        <f>IF($B26=0,"-",SUM(Данные!H26,Данные!S26,Данные!W26,Данные!AN26,Данные!AQ26)-SUM(Данные!E26,Данные!U26,Данные!X26,Данные!AD26)+20)</f>
        <v>-</v>
      </c>
      <c r="H26" s="23" t="str">
        <f>IF($B26=0,"-",SUM(Данные!K26,Данные!V26,Данные!Z26,Данные!AI26,Данные!AL26,Данные!AO26,Данные!AR26)-SUM(Данные!L26,Данные!AG26,Данные!AP26)+15)</f>
        <v>-</v>
      </c>
    </row>
    <row r="27" spans="1:8" x14ac:dyDescent="0.3">
      <c r="A27" s="15">
        <v>25</v>
      </c>
      <c r="B27" s="5">
        <f>Данные!B27</f>
        <v>0</v>
      </c>
      <c r="C27" s="5">
        <f>Данные!C27</f>
        <v>0</v>
      </c>
      <c r="D27" s="8">
        <f>Данные!D27</f>
        <v>0</v>
      </c>
      <c r="E27" s="23" t="str">
        <f>IF($B27=0,"-",SUM(Данные!M27,Данные!O27,Данные!Y27,Данные!AJ27)-SUM(Данные!F27,Данные!N27,Данные!R27,Данные!AE27,Данные!AF27)+25)</f>
        <v>-</v>
      </c>
      <c r="F27" s="23" t="str">
        <f>IF($B27=0,"-",SUM(Данные!I27,Данные!J27,Данные!T27,Данные!AA27,Данные!AB27,Данные!AK27,Данные!AM27)-SUM(Данные!G27,Данные!AC27,Данные!AH27)+15)</f>
        <v>-</v>
      </c>
      <c r="G27" s="23" t="str">
        <f>IF($B27=0,"-",SUM(Данные!H27,Данные!S27,Данные!W27,Данные!AN27,Данные!AQ27)-SUM(Данные!E27,Данные!U27,Данные!X27,Данные!AD27)+20)</f>
        <v>-</v>
      </c>
      <c r="H27" s="23" t="str">
        <f>IF($B27=0,"-",SUM(Данные!K27,Данные!V27,Данные!Z27,Данные!AI27,Данные!AL27,Данные!AO27,Данные!AR27)-SUM(Данные!L27,Данные!AG27,Данные!AP27)+15)</f>
        <v>-</v>
      </c>
    </row>
    <row r="28" spans="1:8" x14ac:dyDescent="0.3">
      <c r="A28" s="15">
        <v>26</v>
      </c>
      <c r="B28" s="5">
        <f>Данные!B28</f>
        <v>0</v>
      </c>
      <c r="C28" s="5">
        <f>Данные!C28</f>
        <v>0</v>
      </c>
      <c r="D28" s="8">
        <f>Данные!D28</f>
        <v>0</v>
      </c>
      <c r="E28" s="23" t="str">
        <f>IF($B28=0,"-",SUM(Данные!M28,Данные!O28,Данные!Y28,Данные!AJ28)-SUM(Данные!F28,Данные!N28,Данные!R28,Данные!AE28,Данные!AF28)+25)</f>
        <v>-</v>
      </c>
      <c r="F28" s="23" t="str">
        <f>IF($B28=0,"-",SUM(Данные!I28,Данные!J28,Данные!T28,Данные!AA28,Данные!AB28,Данные!AK28,Данные!AM28)-SUM(Данные!G28,Данные!AC28,Данные!AH28)+15)</f>
        <v>-</v>
      </c>
      <c r="G28" s="23" t="str">
        <f>IF($B28=0,"-",SUM(Данные!H28,Данные!S28,Данные!W28,Данные!AN28,Данные!AQ28)-SUM(Данные!E28,Данные!U28,Данные!X28,Данные!AD28)+20)</f>
        <v>-</v>
      </c>
      <c r="H28" s="23" t="str">
        <f>IF($B28=0,"-",SUM(Данные!K28,Данные!V28,Данные!Z28,Данные!AI28,Данные!AL28,Данные!AO28,Данные!AR28)-SUM(Данные!L28,Данные!AG28,Данные!AP28)+15)</f>
        <v>-</v>
      </c>
    </row>
    <row r="29" spans="1:8" x14ac:dyDescent="0.3">
      <c r="A29" s="15">
        <v>27</v>
      </c>
      <c r="B29" s="5">
        <f>Данные!B29</f>
        <v>0</v>
      </c>
      <c r="C29" s="5">
        <f>Данные!C29</f>
        <v>0</v>
      </c>
      <c r="D29" s="8">
        <f>Данные!D29</f>
        <v>0</v>
      </c>
      <c r="E29" s="23" t="str">
        <f>IF($B29=0,"-",SUM(Данные!M29,Данные!O29,Данные!Y29,Данные!AJ29)-SUM(Данные!F29,Данные!N29,Данные!R29,Данные!AE29,Данные!AF29)+25)</f>
        <v>-</v>
      </c>
      <c r="F29" s="23" t="str">
        <f>IF($B29=0,"-",SUM(Данные!I29,Данные!J29,Данные!T29,Данные!AA29,Данные!AB29,Данные!AK29,Данные!AM29)-SUM(Данные!G29,Данные!AC29,Данные!AH29)+15)</f>
        <v>-</v>
      </c>
      <c r="G29" s="23" t="str">
        <f>IF($B29=0,"-",SUM(Данные!H29,Данные!S29,Данные!W29,Данные!AN29,Данные!AQ29)-SUM(Данные!E29,Данные!U29,Данные!X29,Данные!AD29)+20)</f>
        <v>-</v>
      </c>
      <c r="H29" s="23" t="str">
        <f>IF($B29=0,"-",SUM(Данные!K29,Данные!V29,Данные!Z29,Данные!AI29,Данные!AL29,Данные!AO29,Данные!AR29)-SUM(Данные!L29,Данные!AG29,Данные!AP29)+15)</f>
        <v>-</v>
      </c>
    </row>
    <row r="30" spans="1:8" x14ac:dyDescent="0.3">
      <c r="A30" s="15">
        <v>28</v>
      </c>
      <c r="B30" s="5">
        <f>Данные!B30</f>
        <v>0</v>
      </c>
      <c r="C30" s="5">
        <f>Данные!C30</f>
        <v>0</v>
      </c>
      <c r="D30" s="8">
        <f>Данные!D30</f>
        <v>0</v>
      </c>
      <c r="E30" s="23" t="str">
        <f>IF($B30=0,"-",SUM(Данные!M30,Данные!O30,Данные!Y30,Данные!AJ30)-SUM(Данные!F30,Данные!N30,Данные!R30,Данные!AE30,Данные!AF30)+25)</f>
        <v>-</v>
      </c>
      <c r="F30" s="23" t="str">
        <f>IF($B30=0,"-",SUM(Данные!I30,Данные!J30,Данные!T30,Данные!AA30,Данные!AB30,Данные!AK30,Данные!AM30)-SUM(Данные!G30,Данные!AC30,Данные!AH30)+15)</f>
        <v>-</v>
      </c>
      <c r="G30" s="23" t="str">
        <f>IF($B30=0,"-",SUM(Данные!H30,Данные!S30,Данные!W30,Данные!AN30,Данные!AQ30)-SUM(Данные!E30,Данные!U30,Данные!X30,Данные!AD30)+20)</f>
        <v>-</v>
      </c>
      <c r="H30" s="23" t="str">
        <f>IF($B30=0,"-",SUM(Данные!K30,Данные!V30,Данные!Z30,Данные!AI30,Данные!AL30,Данные!AO30,Данные!AR30)-SUM(Данные!L30,Данные!AG30,Данные!AP30)+15)</f>
        <v>-</v>
      </c>
    </row>
    <row r="31" spans="1:8" x14ac:dyDescent="0.3">
      <c r="A31" s="15">
        <v>29</v>
      </c>
      <c r="B31" s="5">
        <f>Данные!B31</f>
        <v>0</v>
      </c>
      <c r="C31" s="5">
        <f>Данные!C31</f>
        <v>0</v>
      </c>
      <c r="D31" s="8">
        <f>Данные!D31</f>
        <v>0</v>
      </c>
      <c r="E31" s="23" t="str">
        <f>IF($B31=0,"-",SUM(Данные!M31,Данные!O31,Данные!Y31,Данные!AJ31)-SUM(Данные!F31,Данные!N31,Данные!R31,Данные!AE31,Данные!AF31)+25)</f>
        <v>-</v>
      </c>
      <c r="F31" s="23" t="str">
        <f>IF($B31=0,"-",SUM(Данные!I31,Данные!J31,Данные!T31,Данные!AA31,Данные!AB31,Данные!AK31,Данные!AM31)-SUM(Данные!G31,Данные!AC31,Данные!AH31)+15)</f>
        <v>-</v>
      </c>
      <c r="G31" s="23" t="str">
        <f>IF($B31=0,"-",SUM(Данные!H31,Данные!S31,Данные!W31,Данные!AN31,Данные!AQ31)-SUM(Данные!E31,Данные!U31,Данные!X31,Данные!AD31)+20)</f>
        <v>-</v>
      </c>
      <c r="H31" s="23" t="str">
        <f>IF($B31=0,"-",SUM(Данные!K31,Данные!V31,Данные!Z31,Данные!AI31,Данные!AL31,Данные!AO31,Данные!AR31)-SUM(Данные!L31,Данные!AG31,Данные!AP31)+15)</f>
        <v>-</v>
      </c>
    </row>
    <row r="32" spans="1:8" x14ac:dyDescent="0.3">
      <c r="A32" s="15">
        <v>30</v>
      </c>
      <c r="B32" s="5">
        <f>Данные!B32</f>
        <v>0</v>
      </c>
      <c r="C32" s="5">
        <f>Данные!C32</f>
        <v>0</v>
      </c>
      <c r="D32" s="8">
        <f>Данные!D32</f>
        <v>0</v>
      </c>
      <c r="E32" s="23" t="str">
        <f>IF($B32=0,"-",SUM(Данные!M32,Данные!O32,Данные!Y32,Данные!AJ32)-SUM(Данные!F32,Данные!N32,Данные!R32,Данные!AE32,Данные!AF32)+25)</f>
        <v>-</v>
      </c>
      <c r="F32" s="23" t="str">
        <f>IF($B32=0,"-",SUM(Данные!I32,Данные!J32,Данные!T32,Данные!AA32,Данные!AB32,Данные!AK32,Данные!AM32)-SUM(Данные!G32,Данные!AC32,Данные!AH32)+15)</f>
        <v>-</v>
      </c>
      <c r="G32" s="23" t="str">
        <f>IF($B32=0,"-",SUM(Данные!H32,Данные!S32,Данные!W32,Данные!AN32,Данные!AQ32)-SUM(Данные!E32,Данные!U32,Данные!X32,Данные!AD32)+20)</f>
        <v>-</v>
      </c>
      <c r="H32" s="23" t="str">
        <f>IF($B32=0,"-",SUM(Данные!K32,Данные!V32,Данные!Z32,Данные!AI32,Данные!AL32,Данные!AO32,Данные!AR32)-SUM(Данные!L32,Данные!AG32,Данные!AP32)+15)</f>
        <v>-</v>
      </c>
    </row>
    <row r="33" spans="1:8" x14ac:dyDescent="0.3">
      <c r="A33" s="15">
        <v>31</v>
      </c>
      <c r="B33" s="5">
        <f>Данные!B33</f>
        <v>0</v>
      </c>
      <c r="C33" s="5">
        <f>Данные!C33</f>
        <v>0</v>
      </c>
      <c r="D33" s="8">
        <f>Данные!D33</f>
        <v>0</v>
      </c>
      <c r="E33" s="23" t="str">
        <f>IF($B33=0,"-",SUM(Данные!M33,Данные!O33,Данные!Y33,Данные!AJ33)-SUM(Данные!F33,Данные!N33,Данные!R33,Данные!AE33,Данные!AF33)+25)</f>
        <v>-</v>
      </c>
      <c r="F33" s="23" t="str">
        <f>IF($B33=0,"-",SUM(Данные!I33,Данные!J33,Данные!T33,Данные!AA33,Данные!AB33,Данные!AK33,Данные!AM33)-SUM(Данные!G33,Данные!AC33,Данные!AH33)+15)</f>
        <v>-</v>
      </c>
      <c r="G33" s="23" t="str">
        <f>IF($B33=0,"-",SUM(Данные!H33,Данные!S33,Данные!W33,Данные!AN33,Данные!AQ33)-SUM(Данные!E33,Данные!U33,Данные!X33,Данные!AD33)+20)</f>
        <v>-</v>
      </c>
      <c r="H33" s="23" t="str">
        <f>IF($B33=0,"-",SUM(Данные!K33,Данные!V33,Данные!Z33,Данные!AI33,Данные!AL33,Данные!AO33,Данные!AR33)-SUM(Данные!L33,Данные!AG33,Данные!AP33)+15)</f>
        <v>-</v>
      </c>
    </row>
    <row r="34" spans="1:8" x14ac:dyDescent="0.3">
      <c r="A34" s="15">
        <v>32</v>
      </c>
      <c r="B34" s="5">
        <f>Данные!B34</f>
        <v>0</v>
      </c>
      <c r="C34" s="5">
        <f>Данные!C34</f>
        <v>0</v>
      </c>
      <c r="D34" s="8">
        <f>Данные!D34</f>
        <v>0</v>
      </c>
      <c r="E34" s="23" t="str">
        <f>IF($B34=0,"-",SUM(Данные!M34,Данные!O34,Данные!Y34,Данные!AJ34)-SUM(Данные!F34,Данные!N34,Данные!R34,Данные!AE34,Данные!AF34)+25)</f>
        <v>-</v>
      </c>
      <c r="F34" s="23" t="str">
        <f>IF($B34=0,"-",SUM(Данные!I34,Данные!J34,Данные!T34,Данные!AA34,Данные!AB34,Данные!AK34,Данные!AM34)-SUM(Данные!G34,Данные!AC34,Данные!AH34)+15)</f>
        <v>-</v>
      </c>
      <c r="G34" s="23" t="str">
        <f>IF($B34=0,"-",SUM(Данные!H34,Данные!S34,Данные!W34,Данные!AN34,Данные!AQ34)-SUM(Данные!E34,Данные!U34,Данные!X34,Данные!AD34)+20)</f>
        <v>-</v>
      </c>
      <c r="H34" s="23" t="str">
        <f>IF($B34=0,"-",SUM(Данные!K34,Данные!V34,Данные!Z34,Данные!AI34,Данные!AL34,Данные!AO34,Данные!AR34)-SUM(Данные!L34,Данные!AG34,Данные!AP34)+15)</f>
        <v>-</v>
      </c>
    </row>
    <row r="35" spans="1:8" x14ac:dyDescent="0.3">
      <c r="A35" s="15">
        <v>33</v>
      </c>
      <c r="B35" s="5">
        <f>Данные!B35</f>
        <v>0</v>
      </c>
      <c r="C35" s="5">
        <f>Данные!C35</f>
        <v>0</v>
      </c>
      <c r="D35" s="8">
        <f>Данные!D35</f>
        <v>0</v>
      </c>
      <c r="E35" s="23" t="str">
        <f>IF($B35=0,"-",SUM(Данные!M35,Данные!O35,Данные!Y35,Данные!AJ35)-SUM(Данные!F35,Данные!N35,Данные!R35,Данные!AE35,Данные!AF35)+25)</f>
        <v>-</v>
      </c>
      <c r="F35" s="23" t="str">
        <f>IF($B35=0,"-",SUM(Данные!I35,Данные!J35,Данные!T35,Данные!AA35,Данные!AB35,Данные!AK35,Данные!AM35)-SUM(Данные!G35,Данные!AC35,Данные!AH35)+15)</f>
        <v>-</v>
      </c>
      <c r="G35" s="23" t="str">
        <f>IF($B35=0,"-",SUM(Данные!H35,Данные!S35,Данные!W35,Данные!AN35,Данные!AQ35)-SUM(Данные!E35,Данные!U35,Данные!X35,Данные!AD35)+20)</f>
        <v>-</v>
      </c>
      <c r="H35" s="23" t="str">
        <f>IF($B35=0,"-",SUM(Данные!K35,Данные!V35,Данные!Z35,Данные!AI35,Данные!AL35,Данные!AO35,Данные!AR35)-SUM(Данные!L35,Данные!AG35,Данные!AP35)+15)</f>
        <v>-</v>
      </c>
    </row>
    <row r="36" spans="1:8" x14ac:dyDescent="0.3">
      <c r="A36" s="15">
        <v>34</v>
      </c>
      <c r="B36" s="5">
        <f>Данные!B36</f>
        <v>0</v>
      </c>
      <c r="C36" s="5">
        <f>Данные!C36</f>
        <v>0</v>
      </c>
      <c r="D36" s="8">
        <f>Данные!D36</f>
        <v>0</v>
      </c>
      <c r="E36" s="23" t="str">
        <f>IF($B36=0,"-",SUM(Данные!M36,Данные!O36,Данные!Y36,Данные!AJ36)-SUM(Данные!F36,Данные!N36,Данные!R36,Данные!AE36,Данные!AF36)+25)</f>
        <v>-</v>
      </c>
      <c r="F36" s="23" t="str">
        <f>IF($B36=0,"-",SUM(Данные!I36,Данные!J36,Данные!T36,Данные!AA36,Данные!AB36,Данные!AK36,Данные!AM36)-SUM(Данные!G36,Данные!AC36,Данные!AH36)+15)</f>
        <v>-</v>
      </c>
      <c r="G36" s="23" t="str">
        <f>IF($B36=0,"-",SUM(Данные!H36,Данные!S36,Данные!W36,Данные!AN36,Данные!AQ36)-SUM(Данные!E36,Данные!U36,Данные!X36,Данные!AD36)+20)</f>
        <v>-</v>
      </c>
      <c r="H36" s="23" t="str">
        <f>IF($B36=0,"-",SUM(Данные!K36,Данные!V36,Данные!Z36,Данные!AI36,Данные!AL36,Данные!AO36,Данные!AR36)-SUM(Данные!L36,Данные!AG36,Данные!AP36)+15)</f>
        <v>-</v>
      </c>
    </row>
    <row r="37" spans="1:8" x14ac:dyDescent="0.3">
      <c r="A37" s="15">
        <v>35</v>
      </c>
      <c r="B37" s="5">
        <f>Данные!B37</f>
        <v>0</v>
      </c>
      <c r="C37" s="5">
        <f>Данные!C37</f>
        <v>0</v>
      </c>
      <c r="D37" s="8">
        <f>Данные!D37</f>
        <v>0</v>
      </c>
      <c r="E37" s="23" t="str">
        <f>IF($B37=0,"-",SUM(Данные!M37,Данные!O37,Данные!Y37,Данные!AJ37)-SUM(Данные!F37,Данные!N37,Данные!R37,Данные!AE37,Данные!AF37)+25)</f>
        <v>-</v>
      </c>
      <c r="F37" s="23" t="str">
        <f>IF($B37=0,"-",SUM(Данные!I37,Данные!J37,Данные!T37,Данные!AA37,Данные!AB37,Данные!AK37,Данные!AM37)-SUM(Данные!G37,Данные!AC37,Данные!AH37)+15)</f>
        <v>-</v>
      </c>
      <c r="G37" s="23" t="str">
        <f>IF($B37=0,"-",SUM(Данные!H37,Данные!S37,Данные!W37,Данные!AN37,Данные!AQ37)-SUM(Данные!E37,Данные!U37,Данные!X37,Данные!AD37)+20)</f>
        <v>-</v>
      </c>
      <c r="H37" s="23" t="str">
        <f>IF($B37=0,"-",SUM(Данные!K37,Данные!V37,Данные!Z37,Данные!AI37,Данные!AL37,Данные!AO37,Данные!AR37)-SUM(Данные!L37,Данные!AG37,Данные!AP37)+15)</f>
        <v>-</v>
      </c>
    </row>
    <row r="38" spans="1:8" ht="14.4" customHeight="1" x14ac:dyDescent="0.3">
      <c r="A38" s="20" t="s">
        <v>5</v>
      </c>
      <c r="B38" s="20"/>
      <c r="C38" s="20"/>
      <c r="D38" s="20"/>
      <c r="E38" s="20"/>
      <c r="F38" s="20"/>
      <c r="G38" s="20"/>
      <c r="H38" s="20"/>
    </row>
    <row r="39" spans="1:8" ht="14.4" customHeight="1" x14ac:dyDescent="0.3">
      <c r="A39" s="21"/>
      <c r="B39" s="21"/>
      <c r="C39" s="21"/>
      <c r="D39" s="21"/>
      <c r="E39" s="21"/>
      <c r="F39" s="21"/>
      <c r="G39" s="21"/>
      <c r="H39" s="21"/>
    </row>
  </sheetData>
  <sheetProtection algorithmName="SHA-512" hashValue="oBzIgA9QQPJYzEMvrRDb+MkHgO7zwyT1QfzZPiQV5se6HI9iKglEiI9vJfV558UaCsDC65D2RD4vOfTJdA/GvQ==" saltValue="1lNQawJcXR7pN2hKMtjZRA==" spinCount="100000" sheet="1" objects="1" scenarios="1"/>
  <mergeCells count="3">
    <mergeCell ref="A1:D1"/>
    <mergeCell ref="E1:H1"/>
    <mergeCell ref="A38:H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psylab</cp:lastModifiedBy>
  <dcterms:created xsi:type="dcterms:W3CDTF">2022-07-22T06:39:11Z</dcterms:created>
  <dcterms:modified xsi:type="dcterms:W3CDTF">2023-08-30T14:42:42Z</dcterms:modified>
</cp:coreProperties>
</file>