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 activeTab="5"/>
  </bookViews>
  <sheets>
    <sheet name="Анкета" sheetId="2" r:id="rId1"/>
    <sheet name="Задание1" sheetId="1" r:id="rId2"/>
    <sheet name="Задание2" sheetId="4" r:id="rId3"/>
    <sheet name="Задание3" sheetId="6" r:id="rId4"/>
    <sheet name="Задание4" sheetId="5" r:id="rId5"/>
    <sheet name="Сводная" sheetId="3" r:id="rId6"/>
  </sheets>
  <calcPr calcId="145621" calcOnSave="0"/>
</workbook>
</file>

<file path=xl/calcChain.xml><?xml version="1.0" encoding="utf-8"?>
<calcChain xmlns="http://schemas.openxmlformats.org/spreadsheetml/2006/main">
  <c r="A1" i="3" l="1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C3" i="3"/>
  <c r="D3" i="3"/>
  <c r="B3" i="3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3" i="1"/>
  <c r="AH21" i="4" l="1"/>
  <c r="J21" i="3" s="1"/>
  <c r="AH27" i="4"/>
  <c r="J27" i="3" s="1"/>
  <c r="AH33" i="4"/>
  <c r="J33" i="3" s="1"/>
  <c r="X4" i="4"/>
  <c r="AH4" i="4" s="1"/>
  <c r="J4" i="3" s="1"/>
  <c r="Y4" i="4"/>
  <c r="Z4" i="4"/>
  <c r="AA4" i="4"/>
  <c r="AB4" i="4"/>
  <c r="AC4" i="4"/>
  <c r="AD4" i="4"/>
  <c r="AE4" i="4"/>
  <c r="AF4" i="4"/>
  <c r="AG4" i="4"/>
  <c r="X5" i="4"/>
  <c r="AH5" i="4" s="1"/>
  <c r="J5" i="3" s="1"/>
  <c r="Y5" i="4"/>
  <c r="AI5" i="4" s="1"/>
  <c r="F5" i="3" s="1"/>
  <c r="Z5" i="4"/>
  <c r="AA5" i="4"/>
  <c r="AB5" i="4"/>
  <c r="AC5" i="4"/>
  <c r="AD5" i="4"/>
  <c r="AE5" i="4"/>
  <c r="AF5" i="4"/>
  <c r="AG5" i="4"/>
  <c r="X6" i="4"/>
  <c r="AH6" i="4" s="1"/>
  <c r="J6" i="3" s="1"/>
  <c r="Y6" i="4"/>
  <c r="Z6" i="4"/>
  <c r="AA6" i="4"/>
  <c r="AB6" i="4"/>
  <c r="AC6" i="4"/>
  <c r="AD6" i="4"/>
  <c r="AE6" i="4"/>
  <c r="AF6" i="4"/>
  <c r="AG6" i="4"/>
  <c r="X7" i="4"/>
  <c r="AH7" i="4" s="1"/>
  <c r="J7" i="3" s="1"/>
  <c r="Y7" i="4"/>
  <c r="AI7" i="4" s="1"/>
  <c r="F7" i="3" s="1"/>
  <c r="Z7" i="4"/>
  <c r="AA7" i="4"/>
  <c r="AB7" i="4"/>
  <c r="AC7" i="4"/>
  <c r="AD7" i="4"/>
  <c r="AE7" i="4"/>
  <c r="AF7" i="4"/>
  <c r="AG7" i="4"/>
  <c r="X8" i="4"/>
  <c r="AH8" i="4" s="1"/>
  <c r="J8" i="3" s="1"/>
  <c r="Y8" i="4"/>
  <c r="Z8" i="4"/>
  <c r="AA8" i="4"/>
  <c r="AB8" i="4"/>
  <c r="AC8" i="4"/>
  <c r="AD8" i="4"/>
  <c r="AE8" i="4"/>
  <c r="AF8" i="4"/>
  <c r="AG8" i="4"/>
  <c r="X9" i="4"/>
  <c r="AI9" i="4" s="1"/>
  <c r="F9" i="3" s="1"/>
  <c r="Y9" i="4"/>
  <c r="Z9" i="4"/>
  <c r="AH9" i="4" s="1"/>
  <c r="J9" i="3" s="1"/>
  <c r="AA9" i="4"/>
  <c r="AB9" i="4"/>
  <c r="AC9" i="4"/>
  <c r="AD9" i="4"/>
  <c r="AE9" i="4"/>
  <c r="AF9" i="4"/>
  <c r="AG9" i="4"/>
  <c r="X10" i="4"/>
  <c r="AH10" i="4" s="1"/>
  <c r="J10" i="3" s="1"/>
  <c r="Y10" i="4"/>
  <c r="Z10" i="4"/>
  <c r="AA10" i="4"/>
  <c r="AB10" i="4"/>
  <c r="AC10" i="4"/>
  <c r="AD10" i="4"/>
  <c r="AE10" i="4"/>
  <c r="AF10" i="4"/>
  <c r="AG10" i="4"/>
  <c r="X11" i="4"/>
  <c r="AH11" i="4" s="1"/>
  <c r="J11" i="3" s="1"/>
  <c r="Y11" i="4"/>
  <c r="AI11" i="4" s="1"/>
  <c r="F11" i="3" s="1"/>
  <c r="Z11" i="4"/>
  <c r="AA11" i="4"/>
  <c r="AB11" i="4"/>
  <c r="AC11" i="4"/>
  <c r="AD11" i="4"/>
  <c r="AE11" i="4"/>
  <c r="AF11" i="4"/>
  <c r="AG11" i="4"/>
  <c r="X12" i="4"/>
  <c r="AH12" i="4" s="1"/>
  <c r="J12" i="3" s="1"/>
  <c r="Y12" i="4"/>
  <c r="Z12" i="4"/>
  <c r="AA12" i="4"/>
  <c r="AB12" i="4"/>
  <c r="AC12" i="4"/>
  <c r="AD12" i="4"/>
  <c r="AE12" i="4"/>
  <c r="AF12" i="4"/>
  <c r="AG12" i="4"/>
  <c r="X13" i="4"/>
  <c r="AH13" i="4" s="1"/>
  <c r="J13" i="3" s="1"/>
  <c r="Y13" i="4"/>
  <c r="AI13" i="4" s="1"/>
  <c r="F13" i="3" s="1"/>
  <c r="Z13" i="4"/>
  <c r="AA13" i="4"/>
  <c r="AB13" i="4"/>
  <c r="AC13" i="4"/>
  <c r="AD13" i="4"/>
  <c r="AE13" i="4"/>
  <c r="AF13" i="4"/>
  <c r="AG13" i="4"/>
  <c r="X14" i="4"/>
  <c r="AH14" i="4" s="1"/>
  <c r="J14" i="3" s="1"/>
  <c r="Y14" i="4"/>
  <c r="Z14" i="4"/>
  <c r="AA14" i="4"/>
  <c r="AB14" i="4"/>
  <c r="AC14" i="4"/>
  <c r="AD14" i="4"/>
  <c r="AE14" i="4"/>
  <c r="AF14" i="4"/>
  <c r="AG14" i="4"/>
  <c r="X15" i="4"/>
  <c r="AI15" i="4" s="1"/>
  <c r="F15" i="3" s="1"/>
  <c r="Y15" i="4"/>
  <c r="Z15" i="4"/>
  <c r="AH15" i="4" s="1"/>
  <c r="J15" i="3" s="1"/>
  <c r="AA15" i="4"/>
  <c r="AB15" i="4"/>
  <c r="AC15" i="4"/>
  <c r="AD15" i="4"/>
  <c r="AE15" i="4"/>
  <c r="AF15" i="4"/>
  <c r="AG15" i="4"/>
  <c r="X16" i="4"/>
  <c r="AH16" i="4" s="1"/>
  <c r="J16" i="3" s="1"/>
  <c r="Y16" i="4"/>
  <c r="Z16" i="4"/>
  <c r="AA16" i="4"/>
  <c r="AB16" i="4"/>
  <c r="AC16" i="4"/>
  <c r="AD16" i="4"/>
  <c r="AE16" i="4"/>
  <c r="AF16" i="4"/>
  <c r="AG16" i="4"/>
  <c r="X17" i="4"/>
  <c r="AH17" i="4" s="1"/>
  <c r="J17" i="3" s="1"/>
  <c r="Y17" i="4"/>
  <c r="AI17" i="4" s="1"/>
  <c r="F17" i="3" s="1"/>
  <c r="Z17" i="4"/>
  <c r="AA17" i="4"/>
  <c r="AB17" i="4"/>
  <c r="AC17" i="4"/>
  <c r="AD17" i="4"/>
  <c r="AE17" i="4"/>
  <c r="AF17" i="4"/>
  <c r="AG17" i="4"/>
  <c r="X18" i="4"/>
  <c r="AH18" i="4" s="1"/>
  <c r="J18" i="3" s="1"/>
  <c r="Y18" i="4"/>
  <c r="Z18" i="4"/>
  <c r="AA18" i="4"/>
  <c r="AB18" i="4"/>
  <c r="AC18" i="4"/>
  <c r="AD18" i="4"/>
  <c r="AE18" i="4"/>
  <c r="AF18" i="4"/>
  <c r="AG18" i="4"/>
  <c r="X19" i="4"/>
  <c r="AH19" i="4" s="1"/>
  <c r="J19" i="3" s="1"/>
  <c r="Y19" i="4"/>
  <c r="AI19" i="4" s="1"/>
  <c r="F19" i="3" s="1"/>
  <c r="Z19" i="4"/>
  <c r="AA19" i="4"/>
  <c r="AB19" i="4"/>
  <c r="AC19" i="4"/>
  <c r="AD19" i="4"/>
  <c r="AE19" i="4"/>
  <c r="AF19" i="4"/>
  <c r="AG19" i="4"/>
  <c r="X20" i="4"/>
  <c r="AH20" i="4" s="1"/>
  <c r="J20" i="3" s="1"/>
  <c r="Y20" i="4"/>
  <c r="Z20" i="4"/>
  <c r="AA20" i="4"/>
  <c r="AB20" i="4"/>
  <c r="AC20" i="4"/>
  <c r="AD20" i="4"/>
  <c r="AE20" i="4"/>
  <c r="AF20" i="4"/>
  <c r="AG20" i="4"/>
  <c r="X21" i="4"/>
  <c r="AI21" i="4" s="1"/>
  <c r="F21" i="3" s="1"/>
  <c r="Y21" i="4"/>
  <c r="Z21" i="4"/>
  <c r="AA21" i="4"/>
  <c r="AB21" i="4"/>
  <c r="AC21" i="4"/>
  <c r="AD21" i="4"/>
  <c r="AE21" i="4"/>
  <c r="AF21" i="4"/>
  <c r="AG21" i="4"/>
  <c r="X22" i="4"/>
  <c r="AH22" i="4" s="1"/>
  <c r="J22" i="3" s="1"/>
  <c r="Y22" i="4"/>
  <c r="Z22" i="4"/>
  <c r="AA22" i="4"/>
  <c r="AB22" i="4"/>
  <c r="AC22" i="4"/>
  <c r="AD22" i="4"/>
  <c r="AE22" i="4"/>
  <c r="AF22" i="4"/>
  <c r="AG22" i="4"/>
  <c r="X23" i="4"/>
  <c r="AH23" i="4" s="1"/>
  <c r="J23" i="3" s="1"/>
  <c r="Y23" i="4"/>
  <c r="AI23" i="4" s="1"/>
  <c r="F23" i="3" s="1"/>
  <c r="Z23" i="4"/>
  <c r="AA23" i="4"/>
  <c r="AB23" i="4"/>
  <c r="AC23" i="4"/>
  <c r="AD23" i="4"/>
  <c r="AE23" i="4"/>
  <c r="AF23" i="4"/>
  <c r="AG23" i="4"/>
  <c r="X24" i="4"/>
  <c r="AH24" i="4" s="1"/>
  <c r="J24" i="3" s="1"/>
  <c r="Y24" i="4"/>
  <c r="Z24" i="4"/>
  <c r="AA24" i="4"/>
  <c r="AB24" i="4"/>
  <c r="AC24" i="4"/>
  <c r="AD24" i="4"/>
  <c r="AE24" i="4"/>
  <c r="AF24" i="4"/>
  <c r="AG24" i="4"/>
  <c r="X25" i="4"/>
  <c r="AH25" i="4" s="1"/>
  <c r="J25" i="3" s="1"/>
  <c r="Y25" i="4"/>
  <c r="AI25" i="4" s="1"/>
  <c r="F25" i="3" s="1"/>
  <c r="Z25" i="4"/>
  <c r="AA25" i="4"/>
  <c r="AB25" i="4"/>
  <c r="AC25" i="4"/>
  <c r="AD25" i="4"/>
  <c r="AE25" i="4"/>
  <c r="AF25" i="4"/>
  <c r="AG25" i="4"/>
  <c r="X26" i="4"/>
  <c r="AH26" i="4" s="1"/>
  <c r="J26" i="3" s="1"/>
  <c r="Y26" i="4"/>
  <c r="Z26" i="4"/>
  <c r="AA26" i="4"/>
  <c r="AB26" i="4"/>
  <c r="AC26" i="4"/>
  <c r="AD26" i="4"/>
  <c r="AE26" i="4"/>
  <c r="AF26" i="4"/>
  <c r="AG26" i="4"/>
  <c r="X27" i="4"/>
  <c r="AI27" i="4" s="1"/>
  <c r="F27" i="3" s="1"/>
  <c r="Y27" i="4"/>
  <c r="Z27" i="4"/>
  <c r="AA27" i="4"/>
  <c r="AB27" i="4"/>
  <c r="AC27" i="4"/>
  <c r="AD27" i="4"/>
  <c r="AE27" i="4"/>
  <c r="AF27" i="4"/>
  <c r="AG27" i="4"/>
  <c r="X28" i="4"/>
  <c r="AH28" i="4" s="1"/>
  <c r="J28" i="3" s="1"/>
  <c r="Y28" i="4"/>
  <c r="Z28" i="4"/>
  <c r="AA28" i="4"/>
  <c r="AB28" i="4"/>
  <c r="AC28" i="4"/>
  <c r="AD28" i="4"/>
  <c r="AE28" i="4"/>
  <c r="AF28" i="4"/>
  <c r="AG28" i="4"/>
  <c r="X29" i="4"/>
  <c r="AH29" i="4" s="1"/>
  <c r="J29" i="3" s="1"/>
  <c r="Y29" i="4"/>
  <c r="AI29" i="4" s="1"/>
  <c r="F29" i="3" s="1"/>
  <c r="Z29" i="4"/>
  <c r="AA29" i="4"/>
  <c r="AB29" i="4"/>
  <c r="AC29" i="4"/>
  <c r="AD29" i="4"/>
  <c r="AE29" i="4"/>
  <c r="AF29" i="4"/>
  <c r="AG29" i="4"/>
  <c r="X30" i="4"/>
  <c r="AH30" i="4" s="1"/>
  <c r="J30" i="3" s="1"/>
  <c r="Y30" i="4"/>
  <c r="Z30" i="4"/>
  <c r="AA30" i="4"/>
  <c r="AB30" i="4"/>
  <c r="AC30" i="4"/>
  <c r="AD30" i="4"/>
  <c r="AE30" i="4"/>
  <c r="AF30" i="4"/>
  <c r="AG30" i="4"/>
  <c r="X31" i="4"/>
  <c r="AH31" i="4" s="1"/>
  <c r="J31" i="3" s="1"/>
  <c r="Y31" i="4"/>
  <c r="AI31" i="4" s="1"/>
  <c r="F31" i="3" s="1"/>
  <c r="Z31" i="4"/>
  <c r="AA31" i="4"/>
  <c r="AB31" i="4"/>
  <c r="AC31" i="4"/>
  <c r="AD31" i="4"/>
  <c r="AE31" i="4"/>
  <c r="AF31" i="4"/>
  <c r="AG31" i="4"/>
  <c r="X32" i="4"/>
  <c r="AH32" i="4" s="1"/>
  <c r="J32" i="3" s="1"/>
  <c r="Y32" i="4"/>
  <c r="Z32" i="4"/>
  <c r="AA32" i="4"/>
  <c r="AB32" i="4"/>
  <c r="AC32" i="4"/>
  <c r="AD32" i="4"/>
  <c r="AE32" i="4"/>
  <c r="AF32" i="4"/>
  <c r="AG32" i="4"/>
  <c r="X33" i="4"/>
  <c r="AI33" i="4" s="1"/>
  <c r="F33" i="3" s="1"/>
  <c r="Y33" i="4"/>
  <c r="Z33" i="4"/>
  <c r="AA33" i="4"/>
  <c r="AB33" i="4"/>
  <c r="AC33" i="4"/>
  <c r="AD33" i="4"/>
  <c r="AE33" i="4"/>
  <c r="AF33" i="4"/>
  <c r="AG33" i="4"/>
  <c r="X34" i="4"/>
  <c r="AH34" i="4" s="1"/>
  <c r="J34" i="3" s="1"/>
  <c r="Y34" i="4"/>
  <c r="Z34" i="4"/>
  <c r="AA34" i="4"/>
  <c r="AB34" i="4"/>
  <c r="AC34" i="4"/>
  <c r="AD34" i="4"/>
  <c r="AE34" i="4"/>
  <c r="AF34" i="4"/>
  <c r="AG34" i="4"/>
  <c r="X35" i="4"/>
  <c r="AH35" i="4" s="1"/>
  <c r="J35" i="3" s="1"/>
  <c r="Y35" i="4"/>
  <c r="AI35" i="4" s="1"/>
  <c r="F35" i="3" s="1"/>
  <c r="Z35" i="4"/>
  <c r="AA35" i="4"/>
  <c r="AB35" i="4"/>
  <c r="AC35" i="4"/>
  <c r="AD35" i="4"/>
  <c r="AE35" i="4"/>
  <c r="AF35" i="4"/>
  <c r="AG35" i="4"/>
  <c r="X36" i="4"/>
  <c r="AH36" i="4" s="1"/>
  <c r="J36" i="3" s="1"/>
  <c r="Y36" i="4"/>
  <c r="Z36" i="4"/>
  <c r="AA36" i="4"/>
  <c r="AB36" i="4"/>
  <c r="AC36" i="4"/>
  <c r="AD36" i="4"/>
  <c r="AE36" i="4"/>
  <c r="AF36" i="4"/>
  <c r="AG36" i="4"/>
  <c r="X37" i="4"/>
  <c r="AH37" i="4" s="1"/>
  <c r="J37" i="3" s="1"/>
  <c r="Y37" i="4"/>
  <c r="Z37" i="4"/>
  <c r="AA37" i="4"/>
  <c r="AB37" i="4"/>
  <c r="AC37" i="4"/>
  <c r="AD37" i="4"/>
  <c r="AE37" i="4"/>
  <c r="AF37" i="4"/>
  <c r="AG37" i="4"/>
  <c r="X38" i="4"/>
  <c r="AH38" i="4" s="1"/>
  <c r="J38" i="3" s="1"/>
  <c r="Y38" i="4"/>
  <c r="Z38" i="4"/>
  <c r="AA38" i="4"/>
  <c r="AB38" i="4"/>
  <c r="AC38" i="4"/>
  <c r="AD38" i="4"/>
  <c r="AE38" i="4"/>
  <c r="AF38" i="4"/>
  <c r="AG38" i="4"/>
  <c r="X39" i="4"/>
  <c r="Y39" i="4"/>
  <c r="Z39" i="4"/>
  <c r="AH39" i="4" s="1"/>
  <c r="J39" i="3" s="1"/>
  <c r="AA39" i="4"/>
  <c r="AB39" i="4"/>
  <c r="AC39" i="4"/>
  <c r="AD39" i="4"/>
  <c r="AE39" i="4"/>
  <c r="AF39" i="4"/>
  <c r="AG39" i="4"/>
  <c r="X40" i="4"/>
  <c r="AH40" i="4" s="1"/>
  <c r="J40" i="3" s="1"/>
  <c r="Y40" i="4"/>
  <c r="Z40" i="4"/>
  <c r="AA40" i="4"/>
  <c r="AB40" i="4"/>
  <c r="AC40" i="4"/>
  <c r="AD40" i="4"/>
  <c r="AE40" i="4"/>
  <c r="AF40" i="4"/>
  <c r="AG40" i="4"/>
  <c r="X41" i="4"/>
  <c r="AH41" i="4" s="1"/>
  <c r="J41" i="3" s="1"/>
  <c r="Y41" i="4"/>
  <c r="AI41" i="4" s="1"/>
  <c r="F41" i="3" s="1"/>
  <c r="Z41" i="4"/>
  <c r="AA41" i="4"/>
  <c r="AB41" i="4"/>
  <c r="AC41" i="4"/>
  <c r="AD41" i="4"/>
  <c r="AE41" i="4"/>
  <c r="AF41" i="4"/>
  <c r="AG41" i="4"/>
  <c r="X42" i="4"/>
  <c r="AH42" i="4" s="1"/>
  <c r="J42" i="3" s="1"/>
  <c r="Y42" i="4"/>
  <c r="Z42" i="4"/>
  <c r="AA42" i="4"/>
  <c r="AB42" i="4"/>
  <c r="AC42" i="4"/>
  <c r="AD42" i="4"/>
  <c r="AE42" i="4"/>
  <c r="AF42" i="4"/>
  <c r="AG42" i="4"/>
  <c r="AG3" i="4"/>
  <c r="AF3" i="4"/>
  <c r="AE3" i="4"/>
  <c r="AD3" i="4"/>
  <c r="AC3" i="4"/>
  <c r="AB3" i="4"/>
  <c r="AA3" i="4"/>
  <c r="Z3" i="4"/>
  <c r="Y3" i="4"/>
  <c r="X3" i="4"/>
  <c r="N4" i="6"/>
  <c r="O4" i="6"/>
  <c r="P4" i="6"/>
  <c r="Q4" i="6"/>
  <c r="R4" i="6"/>
  <c r="S4" i="6"/>
  <c r="T4" i="6"/>
  <c r="U4" i="6"/>
  <c r="V4" i="6"/>
  <c r="W4" i="6"/>
  <c r="N5" i="6"/>
  <c r="O5" i="6"/>
  <c r="P5" i="6"/>
  <c r="Q5" i="6"/>
  <c r="R5" i="6"/>
  <c r="S5" i="6"/>
  <c r="T5" i="6"/>
  <c r="U5" i="6"/>
  <c r="V5" i="6"/>
  <c r="W5" i="6"/>
  <c r="N6" i="6"/>
  <c r="O6" i="6"/>
  <c r="P6" i="6"/>
  <c r="Q6" i="6"/>
  <c r="R6" i="6"/>
  <c r="S6" i="6"/>
  <c r="T6" i="6"/>
  <c r="U6" i="6"/>
  <c r="V6" i="6"/>
  <c r="W6" i="6"/>
  <c r="N7" i="6"/>
  <c r="O7" i="6"/>
  <c r="P7" i="6"/>
  <c r="Q7" i="6"/>
  <c r="R7" i="6"/>
  <c r="S7" i="6"/>
  <c r="T7" i="6"/>
  <c r="U7" i="6"/>
  <c r="V7" i="6"/>
  <c r="W7" i="6"/>
  <c r="N8" i="6"/>
  <c r="O8" i="6"/>
  <c r="P8" i="6"/>
  <c r="Q8" i="6"/>
  <c r="R8" i="6"/>
  <c r="S8" i="6"/>
  <c r="T8" i="6"/>
  <c r="U8" i="6"/>
  <c r="V8" i="6"/>
  <c r="W8" i="6"/>
  <c r="N9" i="6"/>
  <c r="O9" i="6"/>
  <c r="P9" i="6"/>
  <c r="Q9" i="6"/>
  <c r="R9" i="6"/>
  <c r="S9" i="6"/>
  <c r="T9" i="6"/>
  <c r="U9" i="6"/>
  <c r="V9" i="6"/>
  <c r="W9" i="6"/>
  <c r="N10" i="6"/>
  <c r="O10" i="6"/>
  <c r="P10" i="6"/>
  <c r="Q10" i="6"/>
  <c r="R10" i="6"/>
  <c r="S10" i="6"/>
  <c r="T10" i="6"/>
  <c r="U10" i="6"/>
  <c r="V10" i="6"/>
  <c r="W10" i="6"/>
  <c r="N11" i="6"/>
  <c r="O11" i="6"/>
  <c r="P11" i="6"/>
  <c r="Q11" i="6"/>
  <c r="R11" i="6"/>
  <c r="S11" i="6"/>
  <c r="T11" i="6"/>
  <c r="U11" i="6"/>
  <c r="V11" i="6"/>
  <c r="W11" i="6"/>
  <c r="N12" i="6"/>
  <c r="O12" i="6"/>
  <c r="P12" i="6"/>
  <c r="Q12" i="6"/>
  <c r="R12" i="6"/>
  <c r="S12" i="6"/>
  <c r="T12" i="6"/>
  <c r="U12" i="6"/>
  <c r="V12" i="6"/>
  <c r="W12" i="6"/>
  <c r="N13" i="6"/>
  <c r="O13" i="6"/>
  <c r="P13" i="6"/>
  <c r="Q13" i="6"/>
  <c r="R13" i="6"/>
  <c r="S13" i="6"/>
  <c r="T13" i="6"/>
  <c r="U13" i="6"/>
  <c r="V13" i="6"/>
  <c r="W13" i="6"/>
  <c r="N14" i="6"/>
  <c r="O14" i="6"/>
  <c r="P14" i="6"/>
  <c r="Q14" i="6"/>
  <c r="R14" i="6"/>
  <c r="S14" i="6"/>
  <c r="T14" i="6"/>
  <c r="U14" i="6"/>
  <c r="V14" i="6"/>
  <c r="W14" i="6"/>
  <c r="N15" i="6"/>
  <c r="O15" i="6"/>
  <c r="P15" i="6"/>
  <c r="Q15" i="6"/>
  <c r="R15" i="6"/>
  <c r="S15" i="6"/>
  <c r="T15" i="6"/>
  <c r="U15" i="6"/>
  <c r="V15" i="6"/>
  <c r="W15" i="6"/>
  <c r="N16" i="6"/>
  <c r="O16" i="6"/>
  <c r="P16" i="6"/>
  <c r="Q16" i="6"/>
  <c r="R16" i="6"/>
  <c r="S16" i="6"/>
  <c r="T16" i="6"/>
  <c r="U16" i="6"/>
  <c r="V16" i="6"/>
  <c r="W16" i="6"/>
  <c r="N17" i="6"/>
  <c r="O17" i="6"/>
  <c r="P17" i="6"/>
  <c r="Q17" i="6"/>
  <c r="R17" i="6"/>
  <c r="S17" i="6"/>
  <c r="T17" i="6"/>
  <c r="U17" i="6"/>
  <c r="V17" i="6"/>
  <c r="W17" i="6"/>
  <c r="N18" i="6"/>
  <c r="O18" i="6"/>
  <c r="P18" i="6"/>
  <c r="Q18" i="6"/>
  <c r="R18" i="6"/>
  <c r="S18" i="6"/>
  <c r="T18" i="6"/>
  <c r="U18" i="6"/>
  <c r="V18" i="6"/>
  <c r="W18" i="6"/>
  <c r="N19" i="6"/>
  <c r="O19" i="6"/>
  <c r="P19" i="6"/>
  <c r="Q19" i="6"/>
  <c r="R19" i="6"/>
  <c r="S19" i="6"/>
  <c r="T19" i="6"/>
  <c r="U19" i="6"/>
  <c r="V19" i="6"/>
  <c r="W19" i="6"/>
  <c r="N20" i="6"/>
  <c r="O20" i="6"/>
  <c r="P20" i="6"/>
  <c r="Q20" i="6"/>
  <c r="R20" i="6"/>
  <c r="S20" i="6"/>
  <c r="T20" i="6"/>
  <c r="U20" i="6"/>
  <c r="V20" i="6"/>
  <c r="W20" i="6"/>
  <c r="N21" i="6"/>
  <c r="O21" i="6"/>
  <c r="P21" i="6"/>
  <c r="Q21" i="6"/>
  <c r="R21" i="6"/>
  <c r="S21" i="6"/>
  <c r="T21" i="6"/>
  <c r="U21" i="6"/>
  <c r="V21" i="6"/>
  <c r="W21" i="6"/>
  <c r="N22" i="6"/>
  <c r="O22" i="6"/>
  <c r="P22" i="6"/>
  <c r="Q22" i="6"/>
  <c r="R22" i="6"/>
  <c r="S22" i="6"/>
  <c r="T22" i="6"/>
  <c r="U22" i="6"/>
  <c r="V22" i="6"/>
  <c r="W22" i="6"/>
  <c r="N23" i="6"/>
  <c r="O23" i="6"/>
  <c r="P23" i="6"/>
  <c r="Q23" i="6"/>
  <c r="R23" i="6"/>
  <c r="S23" i="6"/>
  <c r="T23" i="6"/>
  <c r="U23" i="6"/>
  <c r="V23" i="6"/>
  <c r="W23" i="6"/>
  <c r="N24" i="6"/>
  <c r="O24" i="6"/>
  <c r="P24" i="6"/>
  <c r="Q24" i="6"/>
  <c r="R24" i="6"/>
  <c r="S24" i="6"/>
  <c r="T24" i="6"/>
  <c r="U24" i="6"/>
  <c r="V24" i="6"/>
  <c r="W24" i="6"/>
  <c r="N25" i="6"/>
  <c r="O25" i="6"/>
  <c r="P25" i="6"/>
  <c r="Q25" i="6"/>
  <c r="R25" i="6"/>
  <c r="S25" i="6"/>
  <c r="T25" i="6"/>
  <c r="U25" i="6"/>
  <c r="V25" i="6"/>
  <c r="W25" i="6"/>
  <c r="N26" i="6"/>
  <c r="O26" i="6"/>
  <c r="P26" i="6"/>
  <c r="Q26" i="6"/>
  <c r="R26" i="6"/>
  <c r="S26" i="6"/>
  <c r="T26" i="6"/>
  <c r="U26" i="6"/>
  <c r="V26" i="6"/>
  <c r="W26" i="6"/>
  <c r="N27" i="6"/>
  <c r="O27" i="6"/>
  <c r="P27" i="6"/>
  <c r="Q27" i="6"/>
  <c r="R27" i="6"/>
  <c r="S27" i="6"/>
  <c r="T27" i="6"/>
  <c r="U27" i="6"/>
  <c r="V27" i="6"/>
  <c r="W27" i="6"/>
  <c r="N28" i="6"/>
  <c r="O28" i="6"/>
  <c r="P28" i="6"/>
  <c r="Q28" i="6"/>
  <c r="R28" i="6"/>
  <c r="S28" i="6"/>
  <c r="T28" i="6"/>
  <c r="U28" i="6"/>
  <c r="V28" i="6"/>
  <c r="W28" i="6"/>
  <c r="N29" i="6"/>
  <c r="O29" i="6"/>
  <c r="P29" i="6"/>
  <c r="Q29" i="6"/>
  <c r="R29" i="6"/>
  <c r="S29" i="6"/>
  <c r="T29" i="6"/>
  <c r="U29" i="6"/>
  <c r="V29" i="6"/>
  <c r="W29" i="6"/>
  <c r="N30" i="6"/>
  <c r="O30" i="6"/>
  <c r="P30" i="6"/>
  <c r="Q30" i="6"/>
  <c r="R30" i="6"/>
  <c r="S30" i="6"/>
  <c r="T30" i="6"/>
  <c r="U30" i="6"/>
  <c r="V30" i="6"/>
  <c r="W30" i="6"/>
  <c r="N31" i="6"/>
  <c r="O31" i="6"/>
  <c r="P31" i="6"/>
  <c r="Q31" i="6"/>
  <c r="R31" i="6"/>
  <c r="S31" i="6"/>
  <c r="T31" i="6"/>
  <c r="U31" i="6"/>
  <c r="V31" i="6"/>
  <c r="W31" i="6"/>
  <c r="N32" i="6"/>
  <c r="O32" i="6"/>
  <c r="P32" i="6"/>
  <c r="Q32" i="6"/>
  <c r="R32" i="6"/>
  <c r="S32" i="6"/>
  <c r="T32" i="6"/>
  <c r="U32" i="6"/>
  <c r="V32" i="6"/>
  <c r="W32" i="6"/>
  <c r="N33" i="6"/>
  <c r="O33" i="6"/>
  <c r="P33" i="6"/>
  <c r="Q33" i="6"/>
  <c r="R33" i="6"/>
  <c r="S33" i="6"/>
  <c r="T33" i="6"/>
  <c r="U33" i="6"/>
  <c r="V33" i="6"/>
  <c r="W33" i="6"/>
  <c r="N34" i="6"/>
  <c r="O34" i="6"/>
  <c r="P34" i="6"/>
  <c r="Q34" i="6"/>
  <c r="R34" i="6"/>
  <c r="S34" i="6"/>
  <c r="T34" i="6"/>
  <c r="U34" i="6"/>
  <c r="V34" i="6"/>
  <c r="W34" i="6"/>
  <c r="N35" i="6"/>
  <c r="O35" i="6"/>
  <c r="P35" i="6"/>
  <c r="Q35" i="6"/>
  <c r="R35" i="6"/>
  <c r="S35" i="6"/>
  <c r="T35" i="6"/>
  <c r="U35" i="6"/>
  <c r="V35" i="6"/>
  <c r="W35" i="6"/>
  <c r="N36" i="6"/>
  <c r="O36" i="6"/>
  <c r="P36" i="6"/>
  <c r="Q36" i="6"/>
  <c r="R36" i="6"/>
  <c r="S36" i="6"/>
  <c r="T36" i="6"/>
  <c r="U36" i="6"/>
  <c r="V36" i="6"/>
  <c r="W36" i="6"/>
  <c r="N37" i="6"/>
  <c r="O37" i="6"/>
  <c r="P37" i="6"/>
  <c r="Q37" i="6"/>
  <c r="R37" i="6"/>
  <c r="S37" i="6"/>
  <c r="T37" i="6"/>
  <c r="U37" i="6"/>
  <c r="V37" i="6"/>
  <c r="W37" i="6"/>
  <c r="N38" i="6"/>
  <c r="O38" i="6"/>
  <c r="P38" i="6"/>
  <c r="Q38" i="6"/>
  <c r="R38" i="6"/>
  <c r="S38" i="6"/>
  <c r="T38" i="6"/>
  <c r="U38" i="6"/>
  <c r="V38" i="6"/>
  <c r="W38" i="6"/>
  <c r="N39" i="6"/>
  <c r="O39" i="6"/>
  <c r="P39" i="6"/>
  <c r="Q39" i="6"/>
  <c r="R39" i="6"/>
  <c r="S39" i="6"/>
  <c r="T39" i="6"/>
  <c r="U39" i="6"/>
  <c r="V39" i="6"/>
  <c r="W39" i="6"/>
  <c r="N40" i="6"/>
  <c r="O40" i="6"/>
  <c r="P40" i="6"/>
  <c r="Q40" i="6"/>
  <c r="R40" i="6"/>
  <c r="S40" i="6"/>
  <c r="T40" i="6"/>
  <c r="U40" i="6"/>
  <c r="V40" i="6"/>
  <c r="W40" i="6"/>
  <c r="N41" i="6"/>
  <c r="O41" i="6"/>
  <c r="P41" i="6"/>
  <c r="Q41" i="6"/>
  <c r="R41" i="6"/>
  <c r="S41" i="6"/>
  <c r="T41" i="6"/>
  <c r="U41" i="6"/>
  <c r="V41" i="6"/>
  <c r="W41" i="6"/>
  <c r="N42" i="6"/>
  <c r="O42" i="6"/>
  <c r="P42" i="6"/>
  <c r="Q42" i="6"/>
  <c r="R42" i="6"/>
  <c r="S42" i="6"/>
  <c r="T42" i="6"/>
  <c r="U42" i="6"/>
  <c r="V42" i="6"/>
  <c r="W42" i="6"/>
  <c r="O3" i="6"/>
  <c r="P3" i="6"/>
  <c r="Q3" i="6"/>
  <c r="R3" i="6"/>
  <c r="S3" i="6"/>
  <c r="T3" i="6"/>
  <c r="U3" i="6"/>
  <c r="V3" i="6"/>
  <c r="W3" i="6"/>
  <c r="N3" i="6"/>
  <c r="X4" i="1"/>
  <c r="AI4" i="1" s="1"/>
  <c r="E4" i="3" s="1"/>
  <c r="Y4" i="1"/>
  <c r="Z4" i="1"/>
  <c r="AA4" i="1"/>
  <c r="AB4" i="1"/>
  <c r="AC4" i="1"/>
  <c r="AD4" i="1"/>
  <c r="AE4" i="1"/>
  <c r="AF4" i="1"/>
  <c r="AG4" i="1"/>
  <c r="X5" i="1"/>
  <c r="Y5" i="1"/>
  <c r="Z5" i="1"/>
  <c r="AA5" i="1"/>
  <c r="AB5" i="1"/>
  <c r="AC5" i="1"/>
  <c r="AD5" i="1"/>
  <c r="AE5" i="1"/>
  <c r="AF5" i="1"/>
  <c r="AG5" i="1"/>
  <c r="AI5" i="1"/>
  <c r="E5" i="3" s="1"/>
  <c r="X6" i="1"/>
  <c r="Y6" i="1"/>
  <c r="Z6" i="1"/>
  <c r="AA6" i="1"/>
  <c r="AH6" i="1" s="1"/>
  <c r="I6" i="3" s="1"/>
  <c r="AB6" i="1"/>
  <c r="AC6" i="1"/>
  <c r="AD6" i="1"/>
  <c r="AE6" i="1"/>
  <c r="AF6" i="1"/>
  <c r="AG6" i="1"/>
  <c r="AI6" i="1"/>
  <c r="E6" i="3" s="1"/>
  <c r="X7" i="1"/>
  <c r="AI7" i="1" s="1"/>
  <c r="E7" i="3" s="1"/>
  <c r="Y7" i="1"/>
  <c r="Z7" i="1"/>
  <c r="AA7" i="1"/>
  <c r="AB7" i="1"/>
  <c r="AC7" i="1"/>
  <c r="AD7" i="1"/>
  <c r="AE7" i="1"/>
  <c r="AF7" i="1"/>
  <c r="AG7" i="1"/>
  <c r="X8" i="1"/>
  <c r="AI8" i="1" s="1"/>
  <c r="E8" i="3" s="1"/>
  <c r="Y8" i="1"/>
  <c r="Z8" i="1"/>
  <c r="AA8" i="1"/>
  <c r="AB8" i="1"/>
  <c r="AC8" i="1"/>
  <c r="AD8" i="1"/>
  <c r="AE8" i="1"/>
  <c r="AF8" i="1"/>
  <c r="AG8" i="1"/>
  <c r="X9" i="1"/>
  <c r="Y9" i="1"/>
  <c r="AI9" i="1" s="1"/>
  <c r="E9" i="3" s="1"/>
  <c r="Z9" i="1"/>
  <c r="AA9" i="1"/>
  <c r="AB9" i="1"/>
  <c r="AC9" i="1"/>
  <c r="AD9" i="1"/>
  <c r="AE9" i="1"/>
  <c r="AF9" i="1"/>
  <c r="AG9" i="1"/>
  <c r="X10" i="1"/>
  <c r="Y10" i="1"/>
  <c r="Z10" i="1"/>
  <c r="AI10" i="1" s="1"/>
  <c r="E10" i="3" s="1"/>
  <c r="AA10" i="1"/>
  <c r="AH10" i="1" s="1"/>
  <c r="I10" i="3" s="1"/>
  <c r="AB10" i="1"/>
  <c r="AC10" i="1"/>
  <c r="AD10" i="1"/>
  <c r="AE10" i="1"/>
  <c r="AF10" i="1"/>
  <c r="AG10" i="1"/>
  <c r="X11" i="1"/>
  <c r="AI11" i="1" s="1"/>
  <c r="E11" i="3" s="1"/>
  <c r="Y11" i="1"/>
  <c r="Z11" i="1"/>
  <c r="AA11" i="1"/>
  <c r="AB11" i="1"/>
  <c r="AC11" i="1"/>
  <c r="AD11" i="1"/>
  <c r="AE11" i="1"/>
  <c r="AF11" i="1"/>
  <c r="AG11" i="1"/>
  <c r="X12" i="1"/>
  <c r="AI12" i="1" s="1"/>
  <c r="E12" i="3" s="1"/>
  <c r="Y12" i="1"/>
  <c r="Z12" i="1"/>
  <c r="AA12" i="1"/>
  <c r="AB12" i="1"/>
  <c r="AC12" i="1"/>
  <c r="AD12" i="1"/>
  <c r="AE12" i="1"/>
  <c r="AF12" i="1"/>
  <c r="AG12" i="1"/>
  <c r="X13" i="1"/>
  <c r="Y13" i="1"/>
  <c r="Z13" i="1"/>
  <c r="AA13" i="1"/>
  <c r="AB13" i="1"/>
  <c r="AC13" i="1"/>
  <c r="AI13" i="1" s="1"/>
  <c r="E13" i="3" s="1"/>
  <c r="AD13" i="1"/>
  <c r="AE13" i="1"/>
  <c r="AF13" i="1"/>
  <c r="AG13" i="1"/>
  <c r="X14" i="1"/>
  <c r="Y14" i="1"/>
  <c r="Z14" i="1"/>
  <c r="AA14" i="1"/>
  <c r="AB14" i="1"/>
  <c r="AC14" i="1"/>
  <c r="AD14" i="1"/>
  <c r="AI14" i="1" s="1"/>
  <c r="E14" i="3" s="1"/>
  <c r="AE14" i="1"/>
  <c r="AF14" i="1"/>
  <c r="AG14" i="1"/>
  <c r="X15" i="1"/>
  <c r="AI15" i="1" s="1"/>
  <c r="E15" i="3" s="1"/>
  <c r="Y15" i="1"/>
  <c r="Z15" i="1"/>
  <c r="AA15" i="1"/>
  <c r="AB15" i="1"/>
  <c r="AC15" i="1"/>
  <c r="AD15" i="1"/>
  <c r="AE15" i="1"/>
  <c r="AF15" i="1"/>
  <c r="AG15" i="1"/>
  <c r="X16" i="1"/>
  <c r="AI16" i="1" s="1"/>
  <c r="E16" i="3" s="1"/>
  <c r="Y16" i="1"/>
  <c r="Z16" i="1"/>
  <c r="AA16" i="1"/>
  <c r="AB16" i="1"/>
  <c r="AC16" i="1"/>
  <c r="AD16" i="1"/>
  <c r="AE16" i="1"/>
  <c r="AF16" i="1"/>
  <c r="AG16" i="1"/>
  <c r="X17" i="1"/>
  <c r="Y17" i="1"/>
  <c r="Z17" i="1"/>
  <c r="AA17" i="1"/>
  <c r="AB17" i="1"/>
  <c r="AC17" i="1"/>
  <c r="AD17" i="1"/>
  <c r="AE17" i="1"/>
  <c r="AF17" i="1"/>
  <c r="AG17" i="1"/>
  <c r="AI17" i="1"/>
  <c r="E17" i="3" s="1"/>
  <c r="X18" i="1"/>
  <c r="Y18" i="1"/>
  <c r="Z18" i="1"/>
  <c r="AA18" i="1"/>
  <c r="AH18" i="1" s="1"/>
  <c r="I18" i="3" s="1"/>
  <c r="AB18" i="1"/>
  <c r="AC18" i="1"/>
  <c r="AD18" i="1"/>
  <c r="AE18" i="1"/>
  <c r="AF18" i="1"/>
  <c r="AG18" i="1"/>
  <c r="AI18" i="1"/>
  <c r="E18" i="3" s="1"/>
  <c r="X19" i="1"/>
  <c r="AI19" i="1" s="1"/>
  <c r="E19" i="3" s="1"/>
  <c r="Y19" i="1"/>
  <c r="Z19" i="1"/>
  <c r="AA19" i="1"/>
  <c r="AB19" i="1"/>
  <c r="AC19" i="1"/>
  <c r="AD19" i="1"/>
  <c r="AE19" i="1"/>
  <c r="AF19" i="1"/>
  <c r="AG19" i="1"/>
  <c r="X20" i="1"/>
  <c r="AI20" i="1" s="1"/>
  <c r="E20" i="3" s="1"/>
  <c r="Y20" i="1"/>
  <c r="Z20" i="1"/>
  <c r="AA20" i="1"/>
  <c r="AB20" i="1"/>
  <c r="AC20" i="1"/>
  <c r="AD20" i="1"/>
  <c r="AE20" i="1"/>
  <c r="AF20" i="1"/>
  <c r="AG20" i="1"/>
  <c r="X21" i="1"/>
  <c r="Y21" i="1"/>
  <c r="AI21" i="1" s="1"/>
  <c r="E21" i="3" s="1"/>
  <c r="Z21" i="1"/>
  <c r="AA21" i="1"/>
  <c r="AB21" i="1"/>
  <c r="AC21" i="1"/>
  <c r="AD21" i="1"/>
  <c r="AE21" i="1"/>
  <c r="AF21" i="1"/>
  <c r="AG21" i="1"/>
  <c r="X22" i="1"/>
  <c r="Y22" i="1"/>
  <c r="Z22" i="1"/>
  <c r="AI22" i="1" s="1"/>
  <c r="E22" i="3" s="1"/>
  <c r="AA22" i="1"/>
  <c r="AH22" i="1" s="1"/>
  <c r="I22" i="3" s="1"/>
  <c r="AB22" i="1"/>
  <c r="AC22" i="1"/>
  <c r="AD22" i="1"/>
  <c r="AE22" i="1"/>
  <c r="AF22" i="1"/>
  <c r="AG22" i="1"/>
  <c r="X23" i="1"/>
  <c r="AI23" i="1" s="1"/>
  <c r="E23" i="3" s="1"/>
  <c r="Y23" i="1"/>
  <c r="Z23" i="1"/>
  <c r="AA23" i="1"/>
  <c r="AB23" i="1"/>
  <c r="AC23" i="1"/>
  <c r="AD23" i="1"/>
  <c r="AE23" i="1"/>
  <c r="AF23" i="1"/>
  <c r="AG23" i="1"/>
  <c r="X24" i="1"/>
  <c r="AI24" i="1" s="1"/>
  <c r="E24" i="3" s="1"/>
  <c r="Y24" i="1"/>
  <c r="Z24" i="1"/>
  <c r="AA24" i="1"/>
  <c r="AB24" i="1"/>
  <c r="AC24" i="1"/>
  <c r="AD24" i="1"/>
  <c r="AE24" i="1"/>
  <c r="AF24" i="1"/>
  <c r="AG24" i="1"/>
  <c r="X25" i="1"/>
  <c r="Y25" i="1"/>
  <c r="Z25" i="1"/>
  <c r="AA25" i="1"/>
  <c r="AB25" i="1"/>
  <c r="AC25" i="1"/>
  <c r="AI25" i="1" s="1"/>
  <c r="E25" i="3" s="1"/>
  <c r="AD25" i="1"/>
  <c r="AE25" i="1"/>
  <c r="AF25" i="1"/>
  <c r="AG25" i="1"/>
  <c r="X26" i="1"/>
  <c r="Y26" i="1"/>
  <c r="Z26" i="1"/>
  <c r="AI26" i="1" s="1"/>
  <c r="E26" i="3" s="1"/>
  <c r="AA26" i="1"/>
  <c r="AB26" i="1"/>
  <c r="AC26" i="1"/>
  <c r="AD26" i="1"/>
  <c r="AE26" i="1"/>
  <c r="AF26" i="1"/>
  <c r="AG26" i="1"/>
  <c r="X27" i="1"/>
  <c r="AI27" i="1" s="1"/>
  <c r="E27" i="3" s="1"/>
  <c r="Y27" i="1"/>
  <c r="Z27" i="1"/>
  <c r="AA27" i="1"/>
  <c r="AB27" i="1"/>
  <c r="AC27" i="1"/>
  <c r="AD27" i="1"/>
  <c r="AE27" i="1"/>
  <c r="AF27" i="1"/>
  <c r="AG27" i="1"/>
  <c r="X28" i="1"/>
  <c r="Y28" i="1"/>
  <c r="Z28" i="1"/>
  <c r="AA28" i="1"/>
  <c r="AB28" i="1"/>
  <c r="AC28" i="1"/>
  <c r="AD28" i="1"/>
  <c r="AE28" i="1"/>
  <c r="AF28" i="1"/>
  <c r="AG28" i="1"/>
  <c r="X29" i="1"/>
  <c r="Y29" i="1"/>
  <c r="Z29" i="1"/>
  <c r="AA29" i="1"/>
  <c r="AH29" i="1" s="1"/>
  <c r="I29" i="3" s="1"/>
  <c r="AB29" i="1"/>
  <c r="AC29" i="1"/>
  <c r="AD29" i="1"/>
  <c r="AE29" i="1"/>
  <c r="AF29" i="1"/>
  <c r="AG29" i="1"/>
  <c r="AI29" i="1"/>
  <c r="E29" i="3" s="1"/>
  <c r="X30" i="1"/>
  <c r="AI30" i="1" s="1"/>
  <c r="E30" i="3" s="1"/>
  <c r="Y30" i="1"/>
  <c r="Z30" i="1"/>
  <c r="AA30" i="1"/>
  <c r="AB30" i="1"/>
  <c r="AC30" i="1"/>
  <c r="AD30" i="1"/>
  <c r="AE30" i="1"/>
  <c r="AF30" i="1"/>
  <c r="AG30" i="1"/>
  <c r="X31" i="1"/>
  <c r="AI31" i="1" s="1"/>
  <c r="E31" i="3" s="1"/>
  <c r="Y31" i="1"/>
  <c r="Z31" i="1"/>
  <c r="AA31" i="1"/>
  <c r="AB31" i="1"/>
  <c r="AC31" i="1"/>
  <c r="AD31" i="1"/>
  <c r="AE31" i="1"/>
  <c r="AF31" i="1"/>
  <c r="AG31" i="1"/>
  <c r="X32" i="1"/>
  <c r="Y32" i="1"/>
  <c r="Z32" i="1"/>
  <c r="AA32" i="1"/>
  <c r="AB32" i="1"/>
  <c r="AC32" i="1"/>
  <c r="AD32" i="1"/>
  <c r="AE32" i="1"/>
  <c r="AF32" i="1"/>
  <c r="AG32" i="1"/>
  <c r="X33" i="1"/>
  <c r="AI33" i="1" s="1"/>
  <c r="E33" i="3" s="1"/>
  <c r="Y33" i="1"/>
  <c r="Z33" i="1"/>
  <c r="AA33" i="1"/>
  <c r="AB33" i="1"/>
  <c r="AC33" i="1"/>
  <c r="AD33" i="1"/>
  <c r="AE33" i="1"/>
  <c r="AF33" i="1"/>
  <c r="AG33" i="1"/>
  <c r="X34" i="1"/>
  <c r="AI34" i="1" s="1"/>
  <c r="E34" i="3" s="1"/>
  <c r="Y34" i="1"/>
  <c r="Z34" i="1"/>
  <c r="AA34" i="1"/>
  <c r="AB34" i="1"/>
  <c r="AC34" i="1"/>
  <c r="AD34" i="1"/>
  <c r="AE34" i="1"/>
  <c r="AF34" i="1"/>
  <c r="AG34" i="1"/>
  <c r="X35" i="1"/>
  <c r="Y35" i="1"/>
  <c r="Z35" i="1"/>
  <c r="AA35" i="1"/>
  <c r="AB35" i="1"/>
  <c r="AC35" i="1"/>
  <c r="AI35" i="1" s="1"/>
  <c r="E35" i="3" s="1"/>
  <c r="AD35" i="1"/>
  <c r="AE35" i="1"/>
  <c r="AF35" i="1"/>
  <c r="AG35" i="1"/>
  <c r="X36" i="1"/>
  <c r="Y36" i="1"/>
  <c r="Z36" i="1"/>
  <c r="AA36" i="1"/>
  <c r="AB36" i="1"/>
  <c r="AC36" i="1"/>
  <c r="AD36" i="1"/>
  <c r="AE36" i="1"/>
  <c r="AF36" i="1"/>
  <c r="AG36" i="1"/>
  <c r="X37" i="1"/>
  <c r="AI37" i="1" s="1"/>
  <c r="E37" i="3" s="1"/>
  <c r="Y37" i="1"/>
  <c r="Z37" i="1"/>
  <c r="AA37" i="1"/>
  <c r="AB37" i="1"/>
  <c r="AC37" i="1"/>
  <c r="AD37" i="1"/>
  <c r="AE37" i="1"/>
  <c r="AF37" i="1"/>
  <c r="AG37" i="1"/>
  <c r="X38" i="1"/>
  <c r="AI38" i="1" s="1"/>
  <c r="E38" i="3" s="1"/>
  <c r="Y38" i="1"/>
  <c r="Z38" i="1"/>
  <c r="AA38" i="1"/>
  <c r="AB38" i="1"/>
  <c r="AC38" i="1"/>
  <c r="AD38" i="1"/>
  <c r="AE38" i="1"/>
  <c r="AF38" i="1"/>
  <c r="AG38" i="1"/>
  <c r="X39" i="1"/>
  <c r="Y39" i="1"/>
  <c r="Z39" i="1"/>
  <c r="AA39" i="1"/>
  <c r="AB39" i="1"/>
  <c r="AC39" i="1"/>
  <c r="AD39" i="1"/>
  <c r="AE39" i="1"/>
  <c r="AF39" i="1"/>
  <c r="AG39" i="1"/>
  <c r="AI39" i="1"/>
  <c r="E39" i="3" s="1"/>
  <c r="X40" i="1"/>
  <c r="Y40" i="1"/>
  <c r="Z40" i="1"/>
  <c r="AA40" i="1"/>
  <c r="AH40" i="1" s="1"/>
  <c r="I40" i="3" s="1"/>
  <c r="AB40" i="1"/>
  <c r="AC40" i="1"/>
  <c r="AD40" i="1"/>
  <c r="AE40" i="1"/>
  <c r="AF40" i="1"/>
  <c r="AG40" i="1"/>
  <c r="AI40" i="1"/>
  <c r="E40" i="3" s="1"/>
  <c r="X41" i="1"/>
  <c r="AI41" i="1" s="1"/>
  <c r="E41" i="3" s="1"/>
  <c r="Y41" i="1"/>
  <c r="Z41" i="1"/>
  <c r="AA41" i="1"/>
  <c r="AB41" i="1"/>
  <c r="AC41" i="1"/>
  <c r="AD41" i="1"/>
  <c r="AE41" i="1"/>
  <c r="AF41" i="1"/>
  <c r="AG41" i="1"/>
  <c r="X42" i="1"/>
  <c r="AI42" i="1" s="1"/>
  <c r="E42" i="3" s="1"/>
  <c r="Y42" i="1"/>
  <c r="Z42" i="1"/>
  <c r="AA42" i="1"/>
  <c r="AB42" i="1"/>
  <c r="AC42" i="1"/>
  <c r="AD42" i="1"/>
  <c r="AE42" i="1"/>
  <c r="AF42" i="1"/>
  <c r="AG42" i="1"/>
  <c r="AI39" i="4" l="1"/>
  <c r="F39" i="3" s="1"/>
  <c r="AH34" i="1"/>
  <c r="I34" i="3" s="1"/>
  <c r="AH24" i="1"/>
  <c r="I24" i="3" s="1"/>
  <c r="AH12" i="1"/>
  <c r="I12" i="3" s="1"/>
  <c r="AI38" i="4"/>
  <c r="F38" i="3" s="1"/>
  <c r="AI32" i="4"/>
  <c r="F32" i="3" s="1"/>
  <c r="AI26" i="4"/>
  <c r="F26" i="3" s="1"/>
  <c r="AI20" i="4"/>
  <c r="F20" i="3" s="1"/>
  <c r="AI14" i="4"/>
  <c r="F14" i="3" s="1"/>
  <c r="AI8" i="4"/>
  <c r="F8" i="3" s="1"/>
  <c r="AH35" i="1"/>
  <c r="I35" i="3" s="1"/>
  <c r="AH25" i="1"/>
  <c r="I25" i="3" s="1"/>
  <c r="AH13" i="1"/>
  <c r="I13" i="3" s="1"/>
  <c r="AH26" i="1"/>
  <c r="I26" i="3" s="1"/>
  <c r="AH14" i="1"/>
  <c r="I14" i="3" s="1"/>
  <c r="AI37" i="4"/>
  <c r="F37" i="3" s="1"/>
  <c r="AH15" i="1"/>
  <c r="I15" i="3" s="1"/>
  <c r="AH36" i="1"/>
  <c r="I36" i="3" s="1"/>
  <c r="AH38" i="1"/>
  <c r="I38" i="3" s="1"/>
  <c r="AH16" i="1"/>
  <c r="I16" i="3" s="1"/>
  <c r="AI42" i="4"/>
  <c r="F42" i="3" s="1"/>
  <c r="AI36" i="4"/>
  <c r="F36" i="3" s="1"/>
  <c r="AI30" i="4"/>
  <c r="F30" i="3" s="1"/>
  <c r="AI24" i="4"/>
  <c r="F24" i="3" s="1"/>
  <c r="AI18" i="4"/>
  <c r="F18" i="3" s="1"/>
  <c r="AI12" i="4"/>
  <c r="F12" i="3" s="1"/>
  <c r="AI6" i="4"/>
  <c r="F6" i="3" s="1"/>
  <c r="AH37" i="1"/>
  <c r="I37" i="3" s="1"/>
  <c r="AH27" i="1"/>
  <c r="I27" i="3" s="1"/>
  <c r="AH28" i="1"/>
  <c r="I28" i="3" s="1"/>
  <c r="AH39" i="1"/>
  <c r="I39" i="3" s="1"/>
  <c r="AI32" i="1"/>
  <c r="E32" i="3" s="1"/>
  <c r="AH17" i="1"/>
  <c r="I17" i="3" s="1"/>
  <c r="AH5" i="1"/>
  <c r="I5" i="3" s="1"/>
  <c r="AH33" i="1"/>
  <c r="I33" i="3" s="1"/>
  <c r="AH4" i="1"/>
  <c r="I4" i="3" s="1"/>
  <c r="AH23" i="1"/>
  <c r="I23" i="3" s="1"/>
  <c r="AH19" i="1"/>
  <c r="I19" i="3" s="1"/>
  <c r="AH7" i="1"/>
  <c r="I7" i="3" s="1"/>
  <c r="AH11" i="1"/>
  <c r="I11" i="3" s="1"/>
  <c r="AH41" i="1"/>
  <c r="I41" i="3" s="1"/>
  <c r="AH31" i="1"/>
  <c r="I31" i="3" s="1"/>
  <c r="AI40" i="4"/>
  <c r="F40" i="3" s="1"/>
  <c r="AI34" i="4"/>
  <c r="F34" i="3" s="1"/>
  <c r="AI28" i="4"/>
  <c r="F28" i="3" s="1"/>
  <c r="AI22" i="4"/>
  <c r="F22" i="3" s="1"/>
  <c r="AI16" i="4"/>
  <c r="F16" i="3" s="1"/>
  <c r="AI10" i="4"/>
  <c r="F10" i="3" s="1"/>
  <c r="AI4" i="4"/>
  <c r="F4" i="3" s="1"/>
  <c r="AI36" i="1"/>
  <c r="E36" i="3" s="1"/>
  <c r="AH30" i="1"/>
  <c r="I30" i="3" s="1"/>
  <c r="AH42" i="1"/>
  <c r="I42" i="3" s="1"/>
  <c r="AH20" i="1"/>
  <c r="I20" i="3" s="1"/>
  <c r="AH8" i="1"/>
  <c r="I8" i="3" s="1"/>
  <c r="AH32" i="1"/>
  <c r="I32" i="3" s="1"/>
  <c r="AH21" i="1"/>
  <c r="I21" i="3" s="1"/>
  <c r="AH9" i="1"/>
  <c r="I9" i="3" s="1"/>
  <c r="AH3" i="4"/>
  <c r="J3" i="3" s="1"/>
  <c r="AI3" i="4"/>
  <c r="F3" i="3" s="1"/>
  <c r="X3" i="6"/>
  <c r="K3" i="3" s="1"/>
  <c r="X5" i="6"/>
  <c r="K5" i="3" s="1"/>
  <c r="X7" i="6"/>
  <c r="K7" i="3" s="1"/>
  <c r="X9" i="6"/>
  <c r="K9" i="3" s="1"/>
  <c r="X11" i="6"/>
  <c r="K11" i="3" s="1"/>
  <c r="X13" i="6"/>
  <c r="K13" i="3" s="1"/>
  <c r="X15" i="6"/>
  <c r="K15" i="3" s="1"/>
  <c r="X17" i="6"/>
  <c r="K17" i="3" s="1"/>
  <c r="X19" i="6"/>
  <c r="K19" i="3" s="1"/>
  <c r="X21" i="6"/>
  <c r="K21" i="3" s="1"/>
  <c r="X23" i="6"/>
  <c r="K23" i="3" s="1"/>
  <c r="Y25" i="6"/>
  <c r="G25" i="3" s="1"/>
  <c r="X25" i="6"/>
  <c r="K25" i="3" s="1"/>
  <c r="X4" i="6"/>
  <c r="K4" i="3" s="1"/>
  <c r="X6" i="6"/>
  <c r="K6" i="3" s="1"/>
  <c r="X8" i="6"/>
  <c r="K8" i="3" s="1"/>
  <c r="X10" i="6"/>
  <c r="K10" i="3" s="1"/>
  <c r="X12" i="6"/>
  <c r="K12" i="3" s="1"/>
  <c r="X14" i="6"/>
  <c r="K14" i="3" s="1"/>
  <c r="X16" i="6"/>
  <c r="K16" i="3" s="1"/>
  <c r="X18" i="6"/>
  <c r="K18" i="3" s="1"/>
  <c r="X20" i="6"/>
  <c r="K20" i="3" s="1"/>
  <c r="X22" i="6"/>
  <c r="K22" i="3" s="1"/>
  <c r="X24" i="6"/>
  <c r="K24" i="3" s="1"/>
  <c r="X27" i="6"/>
  <c r="K27" i="3" s="1"/>
  <c r="X29" i="6"/>
  <c r="K29" i="3" s="1"/>
  <c r="X31" i="6"/>
  <c r="K31" i="3" s="1"/>
  <c r="X33" i="6"/>
  <c r="K33" i="3" s="1"/>
  <c r="X35" i="6"/>
  <c r="K35" i="3" s="1"/>
  <c r="X37" i="6"/>
  <c r="K37" i="3" s="1"/>
  <c r="X39" i="6"/>
  <c r="K39" i="3" s="1"/>
  <c r="X41" i="6"/>
  <c r="K41" i="3" s="1"/>
  <c r="X26" i="6"/>
  <c r="K26" i="3" s="1"/>
  <c r="X28" i="6"/>
  <c r="K28" i="3" s="1"/>
  <c r="X30" i="6"/>
  <c r="K30" i="3" s="1"/>
  <c r="X32" i="6"/>
  <c r="K32" i="3" s="1"/>
  <c r="X34" i="6"/>
  <c r="K34" i="3" s="1"/>
  <c r="X36" i="6"/>
  <c r="K36" i="3" s="1"/>
  <c r="X38" i="6"/>
  <c r="K38" i="3" s="1"/>
  <c r="X40" i="6"/>
  <c r="K40" i="3" s="1"/>
  <c r="X42" i="6"/>
  <c r="K42" i="3" s="1"/>
  <c r="Y3" i="6"/>
  <c r="G3" i="3" s="1"/>
  <c r="Y4" i="6"/>
  <c r="G4" i="3" s="1"/>
  <c r="Y5" i="6"/>
  <c r="G5" i="3" s="1"/>
  <c r="M5" i="3" s="1"/>
  <c r="Y6" i="6"/>
  <c r="G6" i="3" s="1"/>
  <c r="Y7" i="6"/>
  <c r="G7" i="3" s="1"/>
  <c r="Y8" i="6"/>
  <c r="G8" i="3" s="1"/>
  <c r="Y9" i="6"/>
  <c r="G9" i="3" s="1"/>
  <c r="Y10" i="6"/>
  <c r="G10" i="3" s="1"/>
  <c r="Y11" i="6"/>
  <c r="G11" i="3" s="1"/>
  <c r="M11" i="3" s="1"/>
  <c r="Y12" i="6"/>
  <c r="G12" i="3" s="1"/>
  <c r="Y13" i="6"/>
  <c r="G13" i="3" s="1"/>
  <c r="Y14" i="6"/>
  <c r="G14" i="3" s="1"/>
  <c r="Y15" i="6"/>
  <c r="G15" i="3" s="1"/>
  <c r="Y16" i="6"/>
  <c r="G16" i="3" s="1"/>
  <c r="Y17" i="6"/>
  <c r="G17" i="3" s="1"/>
  <c r="Y18" i="6"/>
  <c r="G18" i="3" s="1"/>
  <c r="Y19" i="6"/>
  <c r="G19" i="3" s="1"/>
  <c r="Y20" i="6"/>
  <c r="G20" i="3" s="1"/>
  <c r="Y21" i="6"/>
  <c r="G21" i="3" s="1"/>
  <c r="Y22" i="6"/>
  <c r="G22" i="3" s="1"/>
  <c r="Y23" i="6"/>
  <c r="G23" i="3" s="1"/>
  <c r="M23" i="3" s="1"/>
  <c r="Y24" i="6"/>
  <c r="G24" i="3" s="1"/>
  <c r="Y26" i="6"/>
  <c r="G26" i="3" s="1"/>
  <c r="Y27" i="6"/>
  <c r="G27" i="3" s="1"/>
  <c r="Y28" i="6"/>
  <c r="G28" i="3" s="1"/>
  <c r="Y29" i="6"/>
  <c r="G29" i="3" s="1"/>
  <c r="M29" i="3" s="1"/>
  <c r="Y30" i="6"/>
  <c r="G30" i="3" s="1"/>
  <c r="Y31" i="6"/>
  <c r="G31" i="3" s="1"/>
  <c r="Y32" i="6"/>
  <c r="G32" i="3" s="1"/>
  <c r="Y33" i="6"/>
  <c r="G33" i="3" s="1"/>
  <c r="Y34" i="6"/>
  <c r="G34" i="3" s="1"/>
  <c r="Y35" i="6"/>
  <c r="G35" i="3" s="1"/>
  <c r="Y36" i="6"/>
  <c r="G36" i="3" s="1"/>
  <c r="Y37" i="6"/>
  <c r="G37" i="3" s="1"/>
  <c r="Y38" i="6"/>
  <c r="G38" i="3" s="1"/>
  <c r="Y39" i="6"/>
  <c r="G39" i="3" s="1"/>
  <c r="Y40" i="6"/>
  <c r="G40" i="3" s="1"/>
  <c r="Y41" i="6"/>
  <c r="G41" i="3" s="1"/>
  <c r="Y42" i="6"/>
  <c r="G42" i="3" s="1"/>
  <c r="AI28" i="1"/>
  <c r="E28" i="3" s="1"/>
  <c r="AG3" i="1"/>
  <c r="AF3" i="1"/>
  <c r="AE3" i="1"/>
  <c r="AD3" i="1"/>
  <c r="AC3" i="1"/>
  <c r="AB3" i="1"/>
  <c r="AA3" i="1"/>
  <c r="Z3" i="1"/>
  <c r="Y3" i="1"/>
  <c r="X3" i="1"/>
  <c r="X4" i="5"/>
  <c r="Y4" i="5"/>
  <c r="Z4" i="5"/>
  <c r="AA4" i="5"/>
  <c r="AB4" i="5"/>
  <c r="AC4" i="5"/>
  <c r="AD4" i="5"/>
  <c r="AE4" i="5"/>
  <c r="AF4" i="5"/>
  <c r="AG4" i="5"/>
  <c r="X5" i="5"/>
  <c r="AI5" i="5" s="1"/>
  <c r="H5" i="3" s="1"/>
  <c r="Y5" i="5"/>
  <c r="Z5" i="5"/>
  <c r="AA5" i="5"/>
  <c r="AB5" i="5"/>
  <c r="AC5" i="5"/>
  <c r="AD5" i="5"/>
  <c r="AE5" i="5"/>
  <c r="AF5" i="5"/>
  <c r="AG5" i="5"/>
  <c r="X6" i="5"/>
  <c r="Y6" i="5"/>
  <c r="Z6" i="5"/>
  <c r="AA6" i="5"/>
  <c r="AB6" i="5"/>
  <c r="AC6" i="5"/>
  <c r="AD6" i="5"/>
  <c r="AE6" i="5"/>
  <c r="AF6" i="5"/>
  <c r="AG6" i="5"/>
  <c r="X7" i="5"/>
  <c r="Y7" i="5"/>
  <c r="Z7" i="5"/>
  <c r="AA7" i="5"/>
  <c r="AB7" i="5"/>
  <c r="AC7" i="5"/>
  <c r="AD7" i="5"/>
  <c r="AE7" i="5"/>
  <c r="AF7" i="5"/>
  <c r="AG7" i="5"/>
  <c r="X8" i="5"/>
  <c r="Y8" i="5"/>
  <c r="Z8" i="5"/>
  <c r="AA8" i="5"/>
  <c r="AB8" i="5"/>
  <c r="AC8" i="5"/>
  <c r="AD8" i="5"/>
  <c r="AE8" i="5"/>
  <c r="AF8" i="5"/>
  <c r="AG8" i="5"/>
  <c r="X9" i="5"/>
  <c r="Y9" i="5"/>
  <c r="Z9" i="5"/>
  <c r="AA9" i="5"/>
  <c r="AB9" i="5"/>
  <c r="AC9" i="5"/>
  <c r="AD9" i="5"/>
  <c r="AE9" i="5"/>
  <c r="AF9" i="5"/>
  <c r="AG9" i="5"/>
  <c r="X10" i="5"/>
  <c r="Y10" i="5"/>
  <c r="Z10" i="5"/>
  <c r="AA10" i="5"/>
  <c r="AB10" i="5"/>
  <c r="AC10" i="5"/>
  <c r="AD10" i="5"/>
  <c r="AE10" i="5"/>
  <c r="AF10" i="5"/>
  <c r="AG10" i="5"/>
  <c r="X11" i="5"/>
  <c r="AI11" i="5" s="1"/>
  <c r="H11" i="3" s="1"/>
  <c r="Y11" i="5"/>
  <c r="Z11" i="5"/>
  <c r="AA11" i="5"/>
  <c r="AB11" i="5"/>
  <c r="AC11" i="5"/>
  <c r="AD11" i="5"/>
  <c r="AE11" i="5"/>
  <c r="AF11" i="5"/>
  <c r="AG11" i="5"/>
  <c r="X12" i="5"/>
  <c r="Y12" i="5"/>
  <c r="Z12" i="5"/>
  <c r="AA12" i="5"/>
  <c r="AB12" i="5"/>
  <c r="AC12" i="5"/>
  <c r="AD12" i="5"/>
  <c r="AE12" i="5"/>
  <c r="AF12" i="5"/>
  <c r="AG12" i="5"/>
  <c r="X13" i="5"/>
  <c r="Y13" i="5"/>
  <c r="Z13" i="5"/>
  <c r="AA13" i="5"/>
  <c r="AB13" i="5"/>
  <c r="AC13" i="5"/>
  <c r="AD13" i="5"/>
  <c r="AE13" i="5"/>
  <c r="AF13" i="5"/>
  <c r="AG13" i="5"/>
  <c r="X14" i="5"/>
  <c r="Y14" i="5"/>
  <c r="Z14" i="5"/>
  <c r="AA14" i="5"/>
  <c r="AB14" i="5"/>
  <c r="AC14" i="5"/>
  <c r="AD14" i="5"/>
  <c r="AE14" i="5"/>
  <c r="AF14" i="5"/>
  <c r="AG14" i="5"/>
  <c r="X15" i="5"/>
  <c r="Y15" i="5"/>
  <c r="Z15" i="5"/>
  <c r="AA15" i="5"/>
  <c r="AB15" i="5"/>
  <c r="AC15" i="5"/>
  <c r="AD15" i="5"/>
  <c r="AE15" i="5"/>
  <c r="AF15" i="5"/>
  <c r="AG15" i="5"/>
  <c r="X16" i="5"/>
  <c r="Y16" i="5"/>
  <c r="Z16" i="5"/>
  <c r="AA16" i="5"/>
  <c r="AB16" i="5"/>
  <c r="AC16" i="5"/>
  <c r="AD16" i="5"/>
  <c r="AE16" i="5"/>
  <c r="AF16" i="5"/>
  <c r="AG16" i="5"/>
  <c r="X17" i="5"/>
  <c r="Y17" i="5"/>
  <c r="Z17" i="5"/>
  <c r="AA17" i="5"/>
  <c r="AB17" i="5"/>
  <c r="AC17" i="5"/>
  <c r="AD17" i="5"/>
  <c r="AE17" i="5"/>
  <c r="AF17" i="5"/>
  <c r="AG17" i="5"/>
  <c r="X18" i="5"/>
  <c r="Y18" i="5"/>
  <c r="Z18" i="5"/>
  <c r="AA18" i="5"/>
  <c r="AB18" i="5"/>
  <c r="AC18" i="5"/>
  <c r="AD18" i="5"/>
  <c r="AE18" i="5"/>
  <c r="AF18" i="5"/>
  <c r="AG18" i="5"/>
  <c r="X19" i="5"/>
  <c r="Y19" i="5"/>
  <c r="Z19" i="5"/>
  <c r="AA19" i="5"/>
  <c r="AB19" i="5"/>
  <c r="AC19" i="5"/>
  <c r="AD19" i="5"/>
  <c r="AE19" i="5"/>
  <c r="AF19" i="5"/>
  <c r="AG19" i="5"/>
  <c r="X20" i="5"/>
  <c r="Y20" i="5"/>
  <c r="Z20" i="5"/>
  <c r="AA20" i="5"/>
  <c r="AB20" i="5"/>
  <c r="AC20" i="5"/>
  <c r="AD20" i="5"/>
  <c r="AE20" i="5"/>
  <c r="AF20" i="5"/>
  <c r="AG20" i="5"/>
  <c r="X21" i="5"/>
  <c r="Y21" i="5"/>
  <c r="Z21" i="5"/>
  <c r="AA21" i="5"/>
  <c r="AB21" i="5"/>
  <c r="AC21" i="5"/>
  <c r="AD21" i="5"/>
  <c r="AE21" i="5"/>
  <c r="AF21" i="5"/>
  <c r="AG21" i="5"/>
  <c r="X22" i="5"/>
  <c r="Y22" i="5"/>
  <c r="Z22" i="5"/>
  <c r="AA22" i="5"/>
  <c r="AB22" i="5"/>
  <c r="AC22" i="5"/>
  <c r="AD22" i="5"/>
  <c r="AE22" i="5"/>
  <c r="AF22" i="5"/>
  <c r="AG22" i="5"/>
  <c r="X23" i="5"/>
  <c r="AI23" i="5" s="1"/>
  <c r="H23" i="3" s="1"/>
  <c r="Y23" i="5"/>
  <c r="Z23" i="5"/>
  <c r="AA23" i="5"/>
  <c r="AB23" i="5"/>
  <c r="AC23" i="5"/>
  <c r="AD23" i="5"/>
  <c r="AE23" i="5"/>
  <c r="AF23" i="5"/>
  <c r="AG23" i="5"/>
  <c r="X24" i="5"/>
  <c r="Y24" i="5"/>
  <c r="Z24" i="5"/>
  <c r="AA24" i="5"/>
  <c r="AB24" i="5"/>
  <c r="AC24" i="5"/>
  <c r="AD24" i="5"/>
  <c r="AE24" i="5"/>
  <c r="AF24" i="5"/>
  <c r="AG24" i="5"/>
  <c r="X25" i="5"/>
  <c r="Y25" i="5"/>
  <c r="Z25" i="5"/>
  <c r="AA25" i="5"/>
  <c r="AB25" i="5"/>
  <c r="AC25" i="5"/>
  <c r="AD25" i="5"/>
  <c r="AE25" i="5"/>
  <c r="AF25" i="5"/>
  <c r="AG25" i="5"/>
  <c r="X26" i="5"/>
  <c r="Y26" i="5"/>
  <c r="Z26" i="5"/>
  <c r="AA26" i="5"/>
  <c r="AB26" i="5"/>
  <c r="AC26" i="5"/>
  <c r="AD26" i="5"/>
  <c r="AE26" i="5"/>
  <c r="AF26" i="5"/>
  <c r="AG26" i="5"/>
  <c r="X27" i="5"/>
  <c r="Y27" i="5"/>
  <c r="Z27" i="5"/>
  <c r="AA27" i="5"/>
  <c r="AB27" i="5"/>
  <c r="AC27" i="5"/>
  <c r="AD27" i="5"/>
  <c r="AE27" i="5"/>
  <c r="AF27" i="5"/>
  <c r="AG27" i="5"/>
  <c r="X28" i="5"/>
  <c r="Y28" i="5"/>
  <c r="Z28" i="5"/>
  <c r="AA28" i="5"/>
  <c r="AB28" i="5"/>
  <c r="AC28" i="5"/>
  <c r="AD28" i="5"/>
  <c r="AE28" i="5"/>
  <c r="AF28" i="5"/>
  <c r="AG28" i="5"/>
  <c r="X29" i="5"/>
  <c r="AI29" i="5" s="1"/>
  <c r="H29" i="3" s="1"/>
  <c r="Y29" i="5"/>
  <c r="Z29" i="5"/>
  <c r="AA29" i="5"/>
  <c r="AB29" i="5"/>
  <c r="AC29" i="5"/>
  <c r="AD29" i="5"/>
  <c r="AE29" i="5"/>
  <c r="AF29" i="5"/>
  <c r="AG29" i="5"/>
  <c r="X30" i="5"/>
  <c r="Y30" i="5"/>
  <c r="Z30" i="5"/>
  <c r="AA30" i="5"/>
  <c r="AB30" i="5"/>
  <c r="AC30" i="5"/>
  <c r="AD30" i="5"/>
  <c r="AE30" i="5"/>
  <c r="AF30" i="5"/>
  <c r="AG30" i="5"/>
  <c r="X31" i="5"/>
  <c r="Y31" i="5"/>
  <c r="Z31" i="5"/>
  <c r="AA31" i="5"/>
  <c r="AB31" i="5"/>
  <c r="AC31" i="5"/>
  <c r="AD31" i="5"/>
  <c r="AE31" i="5"/>
  <c r="AF31" i="5"/>
  <c r="AG31" i="5"/>
  <c r="X32" i="5"/>
  <c r="Y32" i="5"/>
  <c r="Z32" i="5"/>
  <c r="AA32" i="5"/>
  <c r="AB32" i="5"/>
  <c r="AC32" i="5"/>
  <c r="AD32" i="5"/>
  <c r="AE32" i="5"/>
  <c r="AF32" i="5"/>
  <c r="AG32" i="5"/>
  <c r="X33" i="5"/>
  <c r="Y33" i="5"/>
  <c r="Z33" i="5"/>
  <c r="AA33" i="5"/>
  <c r="AB33" i="5"/>
  <c r="AC33" i="5"/>
  <c r="AD33" i="5"/>
  <c r="AE33" i="5"/>
  <c r="AF33" i="5"/>
  <c r="AG33" i="5"/>
  <c r="X34" i="5"/>
  <c r="Y34" i="5"/>
  <c r="Z34" i="5"/>
  <c r="AA34" i="5"/>
  <c r="AB34" i="5"/>
  <c r="AC34" i="5"/>
  <c r="AD34" i="5"/>
  <c r="AE34" i="5"/>
  <c r="AF34" i="5"/>
  <c r="AG34" i="5"/>
  <c r="X35" i="5"/>
  <c r="Y35" i="5"/>
  <c r="Z35" i="5"/>
  <c r="AA35" i="5"/>
  <c r="AB35" i="5"/>
  <c r="AC35" i="5"/>
  <c r="AD35" i="5"/>
  <c r="AE35" i="5"/>
  <c r="AF35" i="5"/>
  <c r="AG35" i="5"/>
  <c r="X36" i="5"/>
  <c r="Y36" i="5"/>
  <c r="Z36" i="5"/>
  <c r="AA36" i="5"/>
  <c r="AB36" i="5"/>
  <c r="AC36" i="5"/>
  <c r="AD36" i="5"/>
  <c r="AE36" i="5"/>
  <c r="AF36" i="5"/>
  <c r="AG36" i="5"/>
  <c r="X37" i="5"/>
  <c r="Y37" i="5"/>
  <c r="Z37" i="5"/>
  <c r="AA37" i="5"/>
  <c r="AB37" i="5"/>
  <c r="AC37" i="5"/>
  <c r="AD37" i="5"/>
  <c r="AE37" i="5"/>
  <c r="AF37" i="5"/>
  <c r="AG37" i="5"/>
  <c r="X38" i="5"/>
  <c r="Y38" i="5"/>
  <c r="Z38" i="5"/>
  <c r="AA38" i="5"/>
  <c r="AB38" i="5"/>
  <c r="AC38" i="5"/>
  <c r="AD38" i="5"/>
  <c r="AE38" i="5"/>
  <c r="AF38" i="5"/>
  <c r="AG38" i="5"/>
  <c r="X39" i="5"/>
  <c r="Y39" i="5"/>
  <c r="Z39" i="5"/>
  <c r="AA39" i="5"/>
  <c r="AB39" i="5"/>
  <c r="AC39" i="5"/>
  <c r="AD39" i="5"/>
  <c r="AE39" i="5"/>
  <c r="AF39" i="5"/>
  <c r="AG39" i="5"/>
  <c r="X40" i="5"/>
  <c r="Y40" i="5"/>
  <c r="Z40" i="5"/>
  <c r="AA40" i="5"/>
  <c r="AB40" i="5"/>
  <c r="AC40" i="5"/>
  <c r="AD40" i="5"/>
  <c r="AE40" i="5"/>
  <c r="AF40" i="5"/>
  <c r="AG40" i="5"/>
  <c r="X41" i="5"/>
  <c r="Y41" i="5"/>
  <c r="Z41" i="5"/>
  <c r="AA41" i="5"/>
  <c r="AB41" i="5"/>
  <c r="AC41" i="5"/>
  <c r="AD41" i="5"/>
  <c r="AE41" i="5"/>
  <c r="AF41" i="5"/>
  <c r="AG41" i="5"/>
  <c r="X42" i="5"/>
  <c r="Y42" i="5"/>
  <c r="Z42" i="5"/>
  <c r="AA42" i="5"/>
  <c r="AB42" i="5"/>
  <c r="AC42" i="5"/>
  <c r="AD42" i="5"/>
  <c r="AE42" i="5"/>
  <c r="AF42" i="5"/>
  <c r="AG42" i="5"/>
  <c r="AG3" i="5"/>
  <c r="AF3" i="5"/>
  <c r="AE3" i="5"/>
  <c r="AD3" i="5"/>
  <c r="AC3" i="5"/>
  <c r="AB3" i="5"/>
  <c r="AA3" i="5"/>
  <c r="Z3" i="5"/>
  <c r="Y3" i="5"/>
  <c r="X3" i="5"/>
  <c r="M7" i="3" l="1"/>
  <c r="M14" i="3"/>
  <c r="M8" i="3"/>
  <c r="M13" i="3"/>
  <c r="M4" i="3"/>
  <c r="AI6" i="5"/>
  <c r="H6" i="3" s="1"/>
  <c r="M6" i="3" s="1"/>
  <c r="N41" i="3"/>
  <c r="O41" i="3" s="1"/>
  <c r="N14" i="3"/>
  <c r="O14" i="3" s="1"/>
  <c r="AI37" i="5"/>
  <c r="H37" i="3" s="1"/>
  <c r="M37" i="3" s="1"/>
  <c r="AI19" i="5"/>
  <c r="H19" i="3" s="1"/>
  <c r="M19" i="3" s="1"/>
  <c r="AI7" i="5"/>
  <c r="H7" i="3" s="1"/>
  <c r="N13" i="3"/>
  <c r="O13" i="3" s="1"/>
  <c r="AI8" i="5"/>
  <c r="H8" i="3" s="1"/>
  <c r="N27" i="3"/>
  <c r="O27" i="3" s="1"/>
  <c r="N23" i="3"/>
  <c r="O23" i="3" s="1"/>
  <c r="AI15" i="5"/>
  <c r="H15" i="3" s="1"/>
  <c r="M15" i="3" s="1"/>
  <c r="AH5" i="5"/>
  <c r="L5" i="3" s="1"/>
  <c r="N5" i="3" s="1"/>
  <c r="O5" i="3" s="1"/>
  <c r="AI4" i="5"/>
  <c r="H4" i="3" s="1"/>
  <c r="AI39" i="5"/>
  <c r="H39" i="3" s="1"/>
  <c r="M39" i="3" s="1"/>
  <c r="AH37" i="5"/>
  <c r="L37" i="3" s="1"/>
  <c r="N37" i="3" s="1"/>
  <c r="O37" i="3" s="1"/>
  <c r="AH33" i="5"/>
  <c r="L33" i="3" s="1"/>
  <c r="N33" i="3" s="1"/>
  <c r="O33" i="3" s="1"/>
  <c r="AH29" i="5"/>
  <c r="L29" i="3" s="1"/>
  <c r="N29" i="3" s="1"/>
  <c r="O29" i="3" s="1"/>
  <c r="AI25" i="5"/>
  <c r="H25" i="3" s="1"/>
  <c r="M25" i="3" s="1"/>
  <c r="AI21" i="5"/>
  <c r="H21" i="3" s="1"/>
  <c r="M21" i="3" s="1"/>
  <c r="AI17" i="5"/>
  <c r="H17" i="3" s="1"/>
  <c r="M17" i="3" s="1"/>
  <c r="AI14" i="5"/>
  <c r="H14" i="3" s="1"/>
  <c r="AI13" i="5"/>
  <c r="H13" i="3" s="1"/>
  <c r="AH10" i="5"/>
  <c r="L10" i="3" s="1"/>
  <c r="N10" i="3" s="1"/>
  <c r="O10" i="3" s="1"/>
  <c r="AI9" i="5"/>
  <c r="H9" i="3" s="1"/>
  <c r="M9" i="3" s="1"/>
  <c r="AH6" i="5"/>
  <c r="L6" i="3" s="1"/>
  <c r="N6" i="3" s="1"/>
  <c r="O6" i="3" s="1"/>
  <c r="AI27" i="5"/>
  <c r="H27" i="3" s="1"/>
  <c r="M27" i="3" s="1"/>
  <c r="AI42" i="5"/>
  <c r="H42" i="3" s="1"/>
  <c r="M42" i="3" s="1"/>
  <c r="AH38" i="5"/>
  <c r="L38" i="3" s="1"/>
  <c r="N38" i="3" s="1"/>
  <c r="O38" i="3" s="1"/>
  <c r="AH30" i="5"/>
  <c r="L30" i="3" s="1"/>
  <c r="N30" i="3" s="1"/>
  <c r="O30" i="3" s="1"/>
  <c r="AI22" i="5"/>
  <c r="H22" i="3" s="1"/>
  <c r="M22" i="3" s="1"/>
  <c r="AH18" i="5"/>
  <c r="L18" i="3" s="1"/>
  <c r="N18" i="3" s="1"/>
  <c r="O18" i="3" s="1"/>
  <c r="AI35" i="5"/>
  <c r="H35" i="3" s="1"/>
  <c r="M35" i="3" s="1"/>
  <c r="AI31" i="5"/>
  <c r="H31" i="3" s="1"/>
  <c r="M31" i="3" s="1"/>
  <c r="AI34" i="5"/>
  <c r="H34" i="3" s="1"/>
  <c r="M34" i="3" s="1"/>
  <c r="AI26" i="5"/>
  <c r="H26" i="3" s="1"/>
  <c r="M26" i="3" s="1"/>
  <c r="AI10" i="5"/>
  <c r="H10" i="3" s="1"/>
  <c r="M10" i="3" s="1"/>
  <c r="AI41" i="5"/>
  <c r="H41" i="3" s="1"/>
  <c r="M41" i="3" s="1"/>
  <c r="AI33" i="5"/>
  <c r="H33" i="3" s="1"/>
  <c r="M33" i="3" s="1"/>
  <c r="AI40" i="5"/>
  <c r="H40" i="3" s="1"/>
  <c r="M40" i="3" s="1"/>
  <c r="AI36" i="5"/>
  <c r="H36" i="3" s="1"/>
  <c r="M36" i="3" s="1"/>
  <c r="AI32" i="5"/>
  <c r="H32" i="3" s="1"/>
  <c r="M32" i="3" s="1"/>
  <c r="AI28" i="5"/>
  <c r="H28" i="3" s="1"/>
  <c r="M28" i="3" s="1"/>
  <c r="AI24" i="5"/>
  <c r="H24" i="3" s="1"/>
  <c r="M24" i="3" s="1"/>
  <c r="AI20" i="5"/>
  <c r="H20" i="3" s="1"/>
  <c r="M20" i="3" s="1"/>
  <c r="AI16" i="5"/>
  <c r="H16" i="3" s="1"/>
  <c r="M16" i="3" s="1"/>
  <c r="AI12" i="5"/>
  <c r="H12" i="3" s="1"/>
  <c r="M12" i="3" s="1"/>
  <c r="AH3" i="1"/>
  <c r="I3" i="3" s="1"/>
  <c r="AI3" i="1"/>
  <c r="E3" i="3" s="1"/>
  <c r="AI3" i="5"/>
  <c r="H3" i="3" s="1"/>
  <c r="AH40" i="5"/>
  <c r="L40" i="3" s="1"/>
  <c r="N40" i="3" s="1"/>
  <c r="O40" i="3" s="1"/>
  <c r="AH36" i="5"/>
  <c r="L36" i="3" s="1"/>
  <c r="N36" i="3" s="1"/>
  <c r="O36" i="3" s="1"/>
  <c r="AH32" i="5"/>
  <c r="L32" i="3" s="1"/>
  <c r="N32" i="3" s="1"/>
  <c r="O32" i="3" s="1"/>
  <c r="AH28" i="5"/>
  <c r="L28" i="3" s="1"/>
  <c r="N28" i="3" s="1"/>
  <c r="O28" i="3" s="1"/>
  <c r="AH24" i="5"/>
  <c r="L24" i="3" s="1"/>
  <c r="N24" i="3" s="1"/>
  <c r="O24" i="3" s="1"/>
  <c r="AH20" i="5"/>
  <c r="L20" i="3" s="1"/>
  <c r="N20" i="3" s="1"/>
  <c r="O20" i="3" s="1"/>
  <c r="AH16" i="5"/>
  <c r="L16" i="3" s="1"/>
  <c r="N16" i="3" s="1"/>
  <c r="O16" i="3" s="1"/>
  <c r="AH12" i="5"/>
  <c r="L12" i="3" s="1"/>
  <c r="N12" i="3" s="1"/>
  <c r="O12" i="3" s="1"/>
  <c r="AH8" i="5"/>
  <c r="L8" i="3" s="1"/>
  <c r="N8" i="3" s="1"/>
  <c r="O8" i="3" s="1"/>
  <c r="AH4" i="5"/>
  <c r="L4" i="3" s="1"/>
  <c r="N4" i="3" s="1"/>
  <c r="O4" i="3" s="1"/>
  <c r="AH41" i="5"/>
  <c r="L41" i="3" s="1"/>
  <c r="AH25" i="5"/>
  <c r="L25" i="3" s="1"/>
  <c r="N25" i="3" s="1"/>
  <c r="O25" i="3" s="1"/>
  <c r="AH21" i="5"/>
  <c r="L21" i="3" s="1"/>
  <c r="N21" i="3" s="1"/>
  <c r="O21" i="3" s="1"/>
  <c r="AH17" i="5"/>
  <c r="L17" i="3" s="1"/>
  <c r="N17" i="3" s="1"/>
  <c r="O17" i="3" s="1"/>
  <c r="AH13" i="5"/>
  <c r="L13" i="3" s="1"/>
  <c r="AH9" i="5"/>
  <c r="L9" i="3" s="1"/>
  <c r="N9" i="3" s="1"/>
  <c r="O9" i="3" s="1"/>
  <c r="AH42" i="5"/>
  <c r="L42" i="3" s="1"/>
  <c r="N42" i="3" s="1"/>
  <c r="O42" i="3" s="1"/>
  <c r="AH34" i="5"/>
  <c r="L34" i="3" s="1"/>
  <c r="N34" i="3" s="1"/>
  <c r="O34" i="3" s="1"/>
  <c r="AH26" i="5"/>
  <c r="L26" i="3" s="1"/>
  <c r="N26" i="3" s="1"/>
  <c r="O26" i="3" s="1"/>
  <c r="AH22" i="5"/>
  <c r="L22" i="3" s="1"/>
  <c r="N22" i="3" s="1"/>
  <c r="O22" i="3" s="1"/>
  <c r="AH14" i="5"/>
  <c r="L14" i="3" s="1"/>
  <c r="AI38" i="5"/>
  <c r="H38" i="3" s="1"/>
  <c r="M38" i="3" s="1"/>
  <c r="AI30" i="5"/>
  <c r="H30" i="3" s="1"/>
  <c r="M30" i="3" s="1"/>
  <c r="AI18" i="5"/>
  <c r="H18" i="3" s="1"/>
  <c r="M18" i="3" s="1"/>
  <c r="AH3" i="5"/>
  <c r="L3" i="3" s="1"/>
  <c r="AH39" i="5"/>
  <c r="L39" i="3" s="1"/>
  <c r="N39" i="3" s="1"/>
  <c r="O39" i="3" s="1"/>
  <c r="AH35" i="5"/>
  <c r="L35" i="3" s="1"/>
  <c r="N35" i="3" s="1"/>
  <c r="O35" i="3" s="1"/>
  <c r="AH31" i="5"/>
  <c r="L31" i="3" s="1"/>
  <c r="N31" i="3" s="1"/>
  <c r="O31" i="3" s="1"/>
  <c r="AH27" i="5"/>
  <c r="L27" i="3" s="1"/>
  <c r="AH23" i="5"/>
  <c r="L23" i="3" s="1"/>
  <c r="AH19" i="5"/>
  <c r="L19" i="3" s="1"/>
  <c r="N19" i="3" s="1"/>
  <c r="O19" i="3" s="1"/>
  <c r="AH15" i="5"/>
  <c r="L15" i="3" s="1"/>
  <c r="N15" i="3" s="1"/>
  <c r="O15" i="3" s="1"/>
  <c r="AH11" i="5"/>
  <c r="L11" i="3" s="1"/>
  <c r="N11" i="3" s="1"/>
  <c r="O11" i="3" s="1"/>
  <c r="AH7" i="5"/>
  <c r="L7" i="3" s="1"/>
  <c r="N7" i="3" s="1"/>
  <c r="O7" i="3" s="1"/>
  <c r="N3" i="3" l="1"/>
  <c r="O3" i="3" s="1"/>
  <c r="M3" i="3"/>
</calcChain>
</file>

<file path=xl/comments1.xml><?xml version="1.0" encoding="utf-8"?>
<comments xmlns="http://schemas.openxmlformats.org/spreadsheetml/2006/main">
  <authors>
    <author>vv.churilov</author>
  </authors>
  <commentList>
    <comment ref="G2" authorId="0">
      <text>
        <r>
          <rPr>
            <sz val="9"/>
            <color indexed="81"/>
            <rFont val="Tahoma"/>
            <family val="2"/>
            <charset val="204"/>
          </rPr>
          <t xml:space="preserve">На данные вопросы допускается ввод не только 0 и 1, но и 0,5
</t>
        </r>
      </text>
    </comment>
    <comment ref="J2" authorId="0">
      <text>
        <r>
          <rPr>
            <sz val="9"/>
            <color indexed="81"/>
            <rFont val="Tahoma"/>
            <family val="2"/>
            <charset val="204"/>
          </rPr>
          <t xml:space="preserve">На данные вопросы допускается ввод не только 0 и 1, но и 0,5 
</t>
        </r>
      </text>
    </comment>
  </commentList>
</comments>
</file>

<file path=xl/comments2.xml><?xml version="1.0" encoding="utf-8"?>
<comments xmlns="http://schemas.openxmlformats.org/spreadsheetml/2006/main">
  <authors>
    <author>vv.churilov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04"/>
          </rPr>
          <t>Информация вводится на листе анкета</t>
        </r>
      </text>
    </comment>
  </commentList>
</comments>
</file>

<file path=xl/sharedStrings.xml><?xml version="1.0" encoding="utf-8"?>
<sst xmlns="http://schemas.openxmlformats.org/spreadsheetml/2006/main" count="242" uniqueCount="194">
  <si>
    <t>шнурок</t>
  </si>
  <si>
    <t>пряжка</t>
  </si>
  <si>
    <t>подошва</t>
  </si>
  <si>
    <t>ремешки</t>
  </si>
  <si>
    <t>пуговица</t>
  </si>
  <si>
    <t>ФИО</t>
  </si>
  <si>
    <t>№</t>
  </si>
  <si>
    <t>1. У сапога всегда есть</t>
  </si>
  <si>
    <t>2. В жарких краях обитает</t>
  </si>
  <si>
    <t>3. В году имеется месяцев</t>
  </si>
  <si>
    <t>4. Месяц зимы</t>
  </si>
  <si>
    <t>5. В России не живёт</t>
  </si>
  <si>
    <t xml:space="preserve">6. Отец старше своего сына </t>
  </si>
  <si>
    <t>7. Вода всегда при комнатной…</t>
  </si>
  <si>
    <t>8. Время суток</t>
  </si>
  <si>
    <t>9. У дерева всегда есть</t>
  </si>
  <si>
    <t>10. Город России</t>
  </si>
  <si>
    <t>верблюд</t>
  </si>
  <si>
    <t>медведь</t>
  </si>
  <si>
    <t>олень</t>
  </si>
  <si>
    <t>волк</t>
  </si>
  <si>
    <t>тюлень</t>
  </si>
  <si>
    <t>февраль</t>
  </si>
  <si>
    <t>сентябрь</t>
  </si>
  <si>
    <t>октябрь</t>
  </si>
  <si>
    <t>ноябрь</t>
  </si>
  <si>
    <t>март</t>
  </si>
  <si>
    <t>страус</t>
  </si>
  <si>
    <t>соловей</t>
  </si>
  <si>
    <t>аист</t>
  </si>
  <si>
    <t>синица</t>
  </si>
  <si>
    <t>скворец</t>
  </si>
  <si>
    <t>всегда</t>
  </si>
  <si>
    <t>часто</t>
  </si>
  <si>
    <t>иногда</t>
  </si>
  <si>
    <t>редко</t>
  </si>
  <si>
    <t>никогда</t>
  </si>
  <si>
    <t>жидкая</t>
  </si>
  <si>
    <t>прозрачная</t>
  </si>
  <si>
    <t>холодная</t>
  </si>
  <si>
    <t>белая</t>
  </si>
  <si>
    <t>вкусная</t>
  </si>
  <si>
    <t>день</t>
  </si>
  <si>
    <t>год</t>
  </si>
  <si>
    <t>месяц</t>
  </si>
  <si>
    <t>неделя</t>
  </si>
  <si>
    <t>понедельник</t>
  </si>
  <si>
    <t>корень</t>
  </si>
  <si>
    <t>листья</t>
  </si>
  <si>
    <t>цветы</t>
  </si>
  <si>
    <t>плоды</t>
  </si>
  <si>
    <t>тень</t>
  </si>
  <si>
    <t>Москва</t>
  </si>
  <si>
    <t>Париж</t>
  </si>
  <si>
    <t>Лондон</t>
  </si>
  <si>
    <t>Варшава</t>
  </si>
  <si>
    <t>София</t>
  </si>
  <si>
    <t>фасоль</t>
  </si>
  <si>
    <t>тюльпан</t>
  </si>
  <si>
    <t>лилия</t>
  </si>
  <si>
    <t>ромашка</t>
  </si>
  <si>
    <t>фиалка</t>
  </si>
  <si>
    <t>мост</t>
  </si>
  <si>
    <t>река</t>
  </si>
  <si>
    <t>озеро</t>
  </si>
  <si>
    <t>море</t>
  </si>
  <si>
    <t>болото</t>
  </si>
  <si>
    <t>песок</t>
  </si>
  <si>
    <t>кукла</t>
  </si>
  <si>
    <t>мишка</t>
  </si>
  <si>
    <t>мяч</t>
  </si>
  <si>
    <t>лопатка</t>
  </si>
  <si>
    <t>Киев</t>
  </si>
  <si>
    <t>Харьков</t>
  </si>
  <si>
    <t>Донецк</t>
  </si>
  <si>
    <t>Одесса</t>
  </si>
  <si>
    <t>указка</t>
  </si>
  <si>
    <t>круг</t>
  </si>
  <si>
    <t>треугольник</t>
  </si>
  <si>
    <t>четырёхугольник</t>
  </si>
  <si>
    <t>квадрат</t>
  </si>
  <si>
    <t>Нестеров</t>
  </si>
  <si>
    <t>Иван</t>
  </si>
  <si>
    <t>Пётр</t>
  </si>
  <si>
    <t>Макар</t>
  </si>
  <si>
    <t>Андрей</t>
  </si>
  <si>
    <t>каштан</t>
  </si>
  <si>
    <t>шиповник</t>
  </si>
  <si>
    <t>сирень</t>
  </si>
  <si>
    <t>жасмин</t>
  </si>
  <si>
    <t>боярышник</t>
  </si>
  <si>
    <t>курица</t>
  </si>
  <si>
    <t>лебедь</t>
  </si>
  <si>
    <t>петух</t>
  </si>
  <si>
    <t>гусь</t>
  </si>
  <si>
    <t>индюк</t>
  </si>
  <si>
    <t>число</t>
  </si>
  <si>
    <t>деление</t>
  </si>
  <si>
    <t>вычитание</t>
  </si>
  <si>
    <t>сложение</t>
  </si>
  <si>
    <t>умножение</t>
  </si>
  <si>
    <t>весёлый</t>
  </si>
  <si>
    <t>быстрый</t>
  </si>
  <si>
    <t>грустный</t>
  </si>
  <si>
    <t>вкусный</t>
  </si>
  <si>
    <t>осторожный</t>
  </si>
  <si>
    <t>1. Огурец - овощ = ромашка -</t>
  </si>
  <si>
    <t>2. Учитель - ученик = врач -</t>
  </si>
  <si>
    <t>3. Огород - морковь = сад -</t>
  </si>
  <si>
    <t>4. Цветок - ваза = птица -</t>
  </si>
  <si>
    <t xml:space="preserve">5. Перчатка - рука = сапог - </t>
  </si>
  <si>
    <t>6. Тёмный - светлый = мокрый -</t>
  </si>
  <si>
    <t>7. Часы - время = термометр -</t>
  </si>
  <si>
    <t>8. Машина - мотор = лодка -</t>
  </si>
  <si>
    <t xml:space="preserve">9. Стул - деревянный = игла - </t>
  </si>
  <si>
    <t>10.Стол - скатерть = пол -</t>
  </si>
  <si>
    <t>цветок</t>
  </si>
  <si>
    <t>сорняк</t>
  </si>
  <si>
    <t>роса</t>
  </si>
  <si>
    <t>садик</t>
  </si>
  <si>
    <t>земля</t>
  </si>
  <si>
    <t>больной</t>
  </si>
  <si>
    <t>очки</t>
  </si>
  <si>
    <t>болезнь</t>
  </si>
  <si>
    <t>палата</t>
  </si>
  <si>
    <t>термометр</t>
  </si>
  <si>
    <t>яблоня</t>
  </si>
  <si>
    <t>забор</t>
  </si>
  <si>
    <t>грибы</t>
  </si>
  <si>
    <t>колодец</t>
  </si>
  <si>
    <t>скамейка</t>
  </si>
  <si>
    <t>клетка</t>
  </si>
  <si>
    <t>клюв</t>
  </si>
  <si>
    <t>чайка</t>
  </si>
  <si>
    <t>яйцо</t>
  </si>
  <si>
    <t>перья</t>
  </si>
  <si>
    <t>нога</t>
  </si>
  <si>
    <t>чулки</t>
  </si>
  <si>
    <t>кожа</t>
  </si>
  <si>
    <t>щётка</t>
  </si>
  <si>
    <t>сухой</t>
  </si>
  <si>
    <t>солнечный</t>
  </si>
  <si>
    <t>скользкий</t>
  </si>
  <si>
    <t>тёплый</t>
  </si>
  <si>
    <t>холодный</t>
  </si>
  <si>
    <t>температура</t>
  </si>
  <si>
    <t>стекло</t>
  </si>
  <si>
    <t>кровать</t>
  </si>
  <si>
    <t>врач</t>
  </si>
  <si>
    <t>весло</t>
  </si>
  <si>
    <t>моряк</t>
  </si>
  <si>
    <t>лето</t>
  </si>
  <si>
    <t>волна</t>
  </si>
  <si>
    <t>стальная</t>
  </si>
  <si>
    <t>острая</t>
  </si>
  <si>
    <t>тонкая</t>
  </si>
  <si>
    <t>блестящая</t>
  </si>
  <si>
    <t>короткая</t>
  </si>
  <si>
    <t>ковёр</t>
  </si>
  <si>
    <t>мебель</t>
  </si>
  <si>
    <t>пыль</t>
  </si>
  <si>
    <t>доска</t>
  </si>
  <si>
    <t>гвозди</t>
  </si>
  <si>
    <t>Сумма</t>
  </si>
  <si>
    <t>Ошибки</t>
  </si>
  <si>
    <t>(выберите ответ из предложенных в строке)</t>
  </si>
  <si>
    <r>
      <t xml:space="preserve">В данное задании вносить данные следующим образом:
</t>
    </r>
    <r>
      <rPr>
        <b/>
        <sz val="11"/>
        <color theme="1"/>
        <rFont val="Calibri"/>
        <family val="2"/>
        <charset val="204"/>
        <scheme val="minor"/>
      </rPr>
      <t xml:space="preserve">Соотвествие =1, Несоответствие =0. </t>
    </r>
    <r>
      <rPr>
        <sz val="11"/>
        <color theme="1"/>
        <rFont val="Calibri"/>
        <family val="2"/>
        <charset val="204"/>
        <scheme val="minor"/>
      </rPr>
      <t xml:space="preserve">
По вопросам 5 и 8 допускается внесение 
</t>
    </r>
    <r>
      <rPr>
        <b/>
        <sz val="11"/>
        <color theme="1"/>
        <rFont val="Calibri"/>
        <family val="2"/>
        <charset val="204"/>
        <scheme val="minor"/>
      </rPr>
      <t>частичного соотвествия =0,5</t>
    </r>
  </si>
  <si>
    <t>В данном задании выбираются ответы. Обратите внимание на вопросы 4 и 8 - в них по 2 правильных ответа. Если респонденто ответил правильно, то для 4 вопроса выставляется ответ Москва, если правильно ответил на 8 вопрос, то выбирается ответ курица</t>
  </si>
  <si>
    <t>Выберите класс</t>
  </si>
  <si>
    <t>Анкета для всего класса</t>
  </si>
  <si>
    <t>Фамилия ИО</t>
  </si>
  <si>
    <t>Муж</t>
  </si>
  <si>
    <t>Жен</t>
  </si>
  <si>
    <t>Успеваемость</t>
  </si>
  <si>
    <t>Осбенности</t>
  </si>
  <si>
    <t>Школьная мотивация</t>
  </si>
  <si>
    <t>Зад1</t>
  </si>
  <si>
    <t>Зад2</t>
  </si>
  <si>
    <t>Зад3</t>
  </si>
  <si>
    <t>Зад4</t>
  </si>
  <si>
    <t>Баллы</t>
  </si>
  <si>
    <t>Класс</t>
  </si>
  <si>
    <r>
      <t xml:space="preserve">Задание 1
</t>
    </r>
    <r>
      <rPr>
        <sz val="10"/>
        <color theme="1"/>
        <rFont val="Calibri"/>
        <family val="2"/>
        <charset val="204"/>
        <scheme val="minor"/>
      </rPr>
      <t>(выберите ответ из предложенных в строке)</t>
    </r>
    <r>
      <rPr>
        <b/>
        <sz val="11"/>
        <color theme="1"/>
        <rFont val="Calibri"/>
        <family val="2"/>
        <charset val="204"/>
        <scheme val="minor"/>
      </rPr>
      <t xml:space="preserve">
</t>
    </r>
  </si>
  <si>
    <r>
      <t xml:space="preserve">Задание 2
</t>
    </r>
    <r>
      <rPr>
        <sz val="10"/>
        <color theme="1"/>
        <rFont val="Calibri"/>
        <family val="2"/>
        <charset val="204"/>
        <scheme val="minor"/>
      </rPr>
      <t>(выберите ответ из предложенных в строке)</t>
    </r>
  </si>
  <si>
    <r>
      <t xml:space="preserve">Задание 3
</t>
    </r>
    <r>
      <rPr>
        <sz val="10"/>
        <color theme="0"/>
        <rFont val="Calibri"/>
        <family val="2"/>
        <charset val="204"/>
        <scheme val="minor"/>
      </rPr>
      <t>(выберите ответ из предложенных в строке)</t>
    </r>
  </si>
  <si>
    <r>
      <t xml:space="preserve">Задание 4
</t>
    </r>
    <r>
      <rPr>
        <sz val="10"/>
        <color theme="1"/>
        <rFont val="Calibri"/>
        <family val="2"/>
        <charset val="204"/>
        <scheme val="minor"/>
      </rPr>
      <t>(выберите ответ из предложенных в строке)</t>
    </r>
  </si>
  <si>
    <t>Ошибок</t>
  </si>
  <si>
    <t>Баллов</t>
  </si>
  <si>
    <t>Уровень</t>
  </si>
  <si>
    <t>Особенности</t>
  </si>
  <si>
    <t>Хорошая</t>
  </si>
  <si>
    <t>Активный</t>
  </si>
  <si>
    <t>Иванов Иван</t>
  </si>
  <si>
    <t>https://vk.com/psylab_help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</si>
</sst>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20"/>
      <color theme="0" tint="-4.9989318521683403E-2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5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90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textRotation="90" wrapText="1"/>
    </xf>
    <xf numFmtId="0" fontId="0" fillId="0" borderId="9" xfId="0" applyBorder="1" applyAlignment="1">
      <alignment horizontal="center" textRotation="90" wrapText="1"/>
    </xf>
    <xf numFmtId="0" fontId="0" fillId="0" borderId="10" xfId="0" applyBorder="1" applyAlignment="1">
      <alignment horizontal="center" textRotation="90" wrapText="1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9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2" fillId="5" borderId="1" xfId="1" applyBorder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0" fillId="7" borderId="1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0" fillId="7" borderId="16" xfId="0" applyFill="1" applyBorder="1" applyAlignment="1" applyProtection="1">
      <alignment horizontal="center"/>
      <protection hidden="1"/>
    </xf>
    <xf numFmtId="0" fontId="0" fillId="7" borderId="11" xfId="0" applyFill="1" applyBorder="1" applyAlignment="1" applyProtection="1">
      <alignment horizontal="center"/>
      <protection hidden="1"/>
    </xf>
    <xf numFmtId="0" fontId="0" fillId="7" borderId="12" xfId="0" applyFill="1" applyBorder="1" applyAlignment="1" applyProtection="1">
      <alignment horizontal="center"/>
      <protection hidden="1"/>
    </xf>
    <xf numFmtId="0" fontId="0" fillId="6" borderId="12" xfId="0" applyFill="1" applyBorder="1" applyAlignment="1" applyProtection="1">
      <alignment horizontal="center"/>
      <protection hidden="1"/>
    </xf>
    <xf numFmtId="0" fontId="0" fillId="6" borderId="6" xfId="0" applyFill="1" applyBorder="1" applyAlignment="1" applyProtection="1">
      <alignment horizontal="center"/>
      <protection hidden="1"/>
    </xf>
    <xf numFmtId="0" fontId="0" fillId="6" borderId="19" xfId="0" applyFill="1" applyBorder="1" applyAlignment="1" applyProtection="1">
      <alignment horizontal="center"/>
      <protection hidden="1"/>
    </xf>
    <xf numFmtId="0" fontId="0" fillId="7" borderId="17" xfId="0" applyFill="1" applyBorder="1" applyAlignment="1" applyProtection="1">
      <alignment horizontal="center"/>
      <protection hidden="1"/>
    </xf>
    <xf numFmtId="0" fontId="0" fillId="7" borderId="13" xfId="0" applyFill="1" applyBorder="1" applyAlignment="1" applyProtection="1">
      <alignment horizontal="center"/>
      <protection hidden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 applyProtection="1">
      <alignment horizontal="center"/>
      <protection hidden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6" borderId="21" xfId="0" applyFill="1" applyBorder="1" applyAlignment="1" applyProtection="1">
      <alignment horizontal="center"/>
      <protection hidden="1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7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7" borderId="14" xfId="0" applyFill="1" applyBorder="1" applyAlignment="1" applyProtection="1">
      <alignment horizontal="center"/>
      <protection hidden="1"/>
    </xf>
    <xf numFmtId="0" fontId="0" fillId="7" borderId="7" xfId="0" applyFill="1" applyBorder="1" applyAlignment="1" applyProtection="1">
      <alignment horizontal="center"/>
      <protection hidden="1"/>
    </xf>
    <xf numFmtId="0" fontId="0" fillId="7" borderId="15" xfId="0" applyFill="1" applyBorder="1" applyAlignment="1" applyProtection="1">
      <alignment horizontal="center"/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0" fillId="6" borderId="7" xfId="0" applyFill="1" applyBorder="1" applyAlignment="1" applyProtection="1">
      <alignment horizontal="center"/>
      <protection hidden="1"/>
    </xf>
    <xf numFmtId="0" fontId="0" fillId="6" borderId="22" xfId="0" applyFill="1" applyBorder="1" applyAlignment="1" applyProtection="1">
      <alignment horizontal="center"/>
      <protection hidden="1"/>
    </xf>
    <xf numFmtId="0" fontId="0" fillId="0" borderId="12" xfId="0" applyBorder="1"/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0" fillId="11" borderId="14" xfId="0" applyFill="1" applyBorder="1" applyAlignment="1" applyProtection="1">
      <alignment horizontal="center"/>
      <protection hidden="1"/>
    </xf>
    <xf numFmtId="0" fontId="0" fillId="11" borderId="22" xfId="0" applyFill="1" applyBorder="1" applyAlignment="1" applyProtection="1">
      <alignment horizontal="center"/>
      <protection hidden="1"/>
    </xf>
    <xf numFmtId="0" fontId="0" fillId="11" borderId="16" xfId="0" applyFill="1" applyBorder="1" applyAlignment="1" applyProtection="1">
      <alignment horizontal="center"/>
      <protection hidden="1"/>
    </xf>
    <xf numFmtId="0" fontId="0" fillId="11" borderId="2" xfId="0" applyFill="1" applyBorder="1" applyAlignment="1" applyProtection="1">
      <alignment horizontal="center"/>
      <protection hidden="1"/>
    </xf>
    <xf numFmtId="0" fontId="0" fillId="11" borderId="11" xfId="0" applyFill="1" applyBorder="1" applyAlignment="1" applyProtection="1">
      <alignment horizontal="center"/>
      <protection hidden="1"/>
    </xf>
    <xf numFmtId="0" fontId="0" fillId="11" borderId="21" xfId="0" applyFill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3" xfId="0" applyBorder="1" applyProtection="1">
      <protection locked="0"/>
    </xf>
    <xf numFmtId="0" fontId="0" fillId="10" borderId="0" xfId="0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top" wrapText="1"/>
    </xf>
    <xf numFmtId="0" fontId="0" fillId="8" borderId="5" xfId="0" applyFill="1" applyBorder="1" applyAlignment="1">
      <alignment horizontal="center" vertical="top" wrapText="1"/>
    </xf>
    <xf numFmtId="0" fontId="0" fillId="8" borderId="6" xfId="0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11" borderId="8" xfId="0" applyFill="1" applyBorder="1" applyAlignment="1" applyProtection="1">
      <alignment horizontal="center"/>
      <protection hidden="1"/>
    </xf>
    <xf numFmtId="0" fontId="0" fillId="11" borderId="9" xfId="0" applyFill="1" applyBorder="1" applyAlignment="1" applyProtection="1">
      <alignment horizontal="center"/>
      <protection hidden="1"/>
    </xf>
    <xf numFmtId="0" fontId="1" fillId="6" borderId="1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12" borderId="0" xfId="2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Хороший" xfId="1" builtinId="26"/>
  </cellStyles>
  <dxfs count="67"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k.com/psylab_hel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45"/>
  <sheetViews>
    <sheetView workbookViewId="0">
      <selection activeCell="B7" sqref="B7"/>
    </sheetView>
  </sheetViews>
  <sheetFormatPr defaultRowHeight="15" x14ac:dyDescent="0.25"/>
  <cols>
    <col min="1" max="1" width="3.85546875" customWidth="1"/>
    <col min="2" max="2" width="18.85546875" customWidth="1"/>
    <col min="3" max="3" width="13.85546875" style="1" bestFit="1" customWidth="1"/>
    <col min="4" max="4" width="11.85546875" style="1" bestFit="1" customWidth="1"/>
    <col min="19" max="21" width="9.140625" hidden="1" customWidth="1"/>
  </cols>
  <sheetData>
    <row r="1" spans="1:21" x14ac:dyDescent="0.25">
      <c r="A1" s="86" t="s">
        <v>169</v>
      </c>
      <c r="B1" s="86"/>
      <c r="C1" s="86"/>
      <c r="D1" s="86"/>
      <c r="S1" t="s">
        <v>168</v>
      </c>
    </row>
    <row r="2" spans="1:21" x14ac:dyDescent="0.25">
      <c r="B2" s="4" t="s">
        <v>181</v>
      </c>
      <c r="S2">
        <v>1</v>
      </c>
      <c r="U2" t="s">
        <v>171</v>
      </c>
    </row>
    <row r="3" spans="1:21" x14ac:dyDescent="0.25">
      <c r="B3" s="28">
        <v>1</v>
      </c>
      <c r="S3">
        <v>2</v>
      </c>
      <c r="U3" t="s">
        <v>172</v>
      </c>
    </row>
    <row r="5" spans="1:21" x14ac:dyDescent="0.25">
      <c r="A5" s="3" t="s">
        <v>6</v>
      </c>
      <c r="B5" s="3" t="s">
        <v>170</v>
      </c>
      <c r="C5" s="4" t="s">
        <v>173</v>
      </c>
      <c r="D5" s="4" t="s">
        <v>174</v>
      </c>
    </row>
    <row r="6" spans="1:21" x14ac:dyDescent="0.25">
      <c r="A6" s="3">
        <v>1</v>
      </c>
      <c r="B6" s="3" t="s">
        <v>192</v>
      </c>
      <c r="C6" s="4" t="s">
        <v>190</v>
      </c>
      <c r="D6" s="4" t="s">
        <v>191</v>
      </c>
    </row>
    <row r="7" spans="1:21" x14ac:dyDescent="0.25">
      <c r="A7" s="3">
        <v>2</v>
      </c>
      <c r="B7" s="3"/>
      <c r="C7" s="4"/>
      <c r="D7" s="4"/>
    </row>
    <row r="8" spans="1:21" x14ac:dyDescent="0.25">
      <c r="A8" s="3">
        <v>3</v>
      </c>
      <c r="B8" s="3"/>
      <c r="C8" s="4"/>
      <c r="D8" s="4"/>
    </row>
    <row r="9" spans="1:21" x14ac:dyDescent="0.25">
      <c r="A9" s="3">
        <v>4</v>
      </c>
      <c r="B9" s="3"/>
      <c r="C9" s="4"/>
      <c r="D9" s="4"/>
    </row>
    <row r="10" spans="1:21" x14ac:dyDescent="0.25">
      <c r="A10" s="3">
        <v>5</v>
      </c>
      <c r="B10" s="3"/>
      <c r="C10" s="4"/>
      <c r="D10" s="4"/>
    </row>
    <row r="11" spans="1:21" x14ac:dyDescent="0.25">
      <c r="A11" s="3">
        <v>6</v>
      </c>
      <c r="B11" s="3"/>
      <c r="C11" s="4"/>
      <c r="D11" s="4"/>
    </row>
    <row r="12" spans="1:21" x14ac:dyDescent="0.25">
      <c r="A12" s="3">
        <v>7</v>
      </c>
      <c r="B12" s="3"/>
      <c r="C12" s="4"/>
      <c r="D12" s="4"/>
    </row>
    <row r="13" spans="1:21" x14ac:dyDescent="0.25">
      <c r="A13" s="3">
        <v>8</v>
      </c>
      <c r="B13" s="3"/>
      <c r="C13" s="4"/>
      <c r="D13" s="4"/>
    </row>
    <row r="14" spans="1:21" x14ac:dyDescent="0.25">
      <c r="A14" s="3">
        <v>9</v>
      </c>
      <c r="B14" s="3"/>
      <c r="C14" s="4"/>
      <c r="D14" s="4"/>
    </row>
    <row r="15" spans="1:21" x14ac:dyDescent="0.25">
      <c r="A15" s="3">
        <v>10</v>
      </c>
      <c r="B15" s="3"/>
      <c r="C15" s="4"/>
      <c r="D15" s="4"/>
    </row>
    <row r="16" spans="1:21" x14ac:dyDescent="0.25">
      <c r="A16" s="3">
        <v>11</v>
      </c>
      <c r="B16" s="3"/>
      <c r="C16" s="4"/>
      <c r="D16" s="4"/>
    </row>
    <row r="17" spans="1:4" x14ac:dyDescent="0.25">
      <c r="A17" s="3">
        <v>12</v>
      </c>
      <c r="B17" s="3"/>
      <c r="C17" s="4"/>
      <c r="D17" s="4"/>
    </row>
    <row r="18" spans="1:4" x14ac:dyDescent="0.25">
      <c r="A18" s="3">
        <v>13</v>
      </c>
      <c r="B18" s="3"/>
      <c r="C18" s="4"/>
      <c r="D18" s="4"/>
    </row>
    <row r="19" spans="1:4" x14ac:dyDescent="0.25">
      <c r="A19" s="3">
        <v>14</v>
      </c>
      <c r="B19" s="3"/>
      <c r="C19" s="4"/>
      <c r="D19" s="4"/>
    </row>
    <row r="20" spans="1:4" x14ac:dyDescent="0.25">
      <c r="A20" s="3">
        <v>15</v>
      </c>
      <c r="B20" s="3"/>
      <c r="C20" s="4"/>
      <c r="D20" s="4"/>
    </row>
    <row r="21" spans="1:4" x14ac:dyDescent="0.25">
      <c r="A21" s="3">
        <v>16</v>
      </c>
      <c r="B21" s="3"/>
      <c r="C21" s="4"/>
      <c r="D21" s="4"/>
    </row>
    <row r="22" spans="1:4" x14ac:dyDescent="0.25">
      <c r="A22" s="3">
        <v>17</v>
      </c>
      <c r="B22" s="3"/>
      <c r="C22" s="4"/>
      <c r="D22" s="4"/>
    </row>
    <row r="23" spans="1:4" x14ac:dyDescent="0.25">
      <c r="A23" s="3">
        <v>18</v>
      </c>
      <c r="B23" s="3"/>
      <c r="C23" s="4"/>
      <c r="D23" s="4"/>
    </row>
    <row r="24" spans="1:4" x14ac:dyDescent="0.25">
      <c r="A24" s="3">
        <v>19</v>
      </c>
      <c r="B24" s="3"/>
      <c r="C24" s="4"/>
      <c r="D24" s="4"/>
    </row>
    <row r="25" spans="1:4" x14ac:dyDescent="0.25">
      <c r="A25" s="3">
        <v>20</v>
      </c>
      <c r="B25" s="3"/>
      <c r="C25" s="4"/>
      <c r="D25" s="4"/>
    </row>
    <row r="26" spans="1:4" x14ac:dyDescent="0.25">
      <c r="A26" s="3">
        <v>21</v>
      </c>
      <c r="B26" s="3"/>
      <c r="C26" s="4"/>
      <c r="D26" s="4"/>
    </row>
    <row r="27" spans="1:4" x14ac:dyDescent="0.25">
      <c r="A27" s="3">
        <v>22</v>
      </c>
      <c r="B27" s="3"/>
      <c r="C27" s="4"/>
      <c r="D27" s="4"/>
    </row>
    <row r="28" spans="1:4" x14ac:dyDescent="0.25">
      <c r="A28" s="3">
        <v>23</v>
      </c>
      <c r="B28" s="3"/>
      <c r="C28" s="4"/>
      <c r="D28" s="4"/>
    </row>
    <row r="29" spans="1:4" x14ac:dyDescent="0.25">
      <c r="A29" s="3">
        <v>24</v>
      </c>
      <c r="B29" s="3"/>
      <c r="C29" s="4"/>
      <c r="D29" s="4"/>
    </row>
    <row r="30" spans="1:4" x14ac:dyDescent="0.25">
      <c r="A30" s="3">
        <v>25</v>
      </c>
      <c r="B30" s="3"/>
      <c r="C30" s="4"/>
      <c r="D30" s="4"/>
    </row>
    <row r="31" spans="1:4" x14ac:dyDescent="0.25">
      <c r="A31" s="3">
        <v>26</v>
      </c>
      <c r="B31" s="3"/>
      <c r="C31" s="4"/>
      <c r="D31" s="4"/>
    </row>
    <row r="32" spans="1:4" x14ac:dyDescent="0.25">
      <c r="A32" s="3">
        <v>27</v>
      </c>
      <c r="B32" s="3"/>
      <c r="C32" s="4"/>
      <c r="D32" s="4"/>
    </row>
    <row r="33" spans="1:4" x14ac:dyDescent="0.25">
      <c r="A33" s="3">
        <v>28</v>
      </c>
      <c r="B33" s="3"/>
      <c r="C33" s="4"/>
      <c r="D33" s="4"/>
    </row>
    <row r="34" spans="1:4" x14ac:dyDescent="0.25">
      <c r="A34" s="3">
        <v>29</v>
      </c>
      <c r="B34" s="3"/>
      <c r="C34" s="4"/>
      <c r="D34" s="4"/>
    </row>
    <row r="35" spans="1:4" x14ac:dyDescent="0.25">
      <c r="A35" s="3">
        <v>30</v>
      </c>
      <c r="B35" s="3"/>
      <c r="C35" s="4"/>
      <c r="D35" s="4"/>
    </row>
    <row r="36" spans="1:4" x14ac:dyDescent="0.25">
      <c r="A36" s="3">
        <v>31</v>
      </c>
      <c r="B36" s="3"/>
      <c r="C36" s="4"/>
      <c r="D36" s="4"/>
    </row>
    <row r="37" spans="1:4" x14ac:dyDescent="0.25">
      <c r="A37" s="3">
        <v>32</v>
      </c>
      <c r="B37" s="3"/>
      <c r="C37" s="4"/>
      <c r="D37" s="4"/>
    </row>
    <row r="38" spans="1:4" x14ac:dyDescent="0.25">
      <c r="A38" s="3">
        <v>33</v>
      </c>
      <c r="B38" s="3"/>
      <c r="C38" s="4"/>
      <c r="D38" s="4"/>
    </row>
    <row r="39" spans="1:4" x14ac:dyDescent="0.25">
      <c r="A39" s="3">
        <v>34</v>
      </c>
      <c r="B39" s="3"/>
      <c r="C39" s="4"/>
      <c r="D39" s="4"/>
    </row>
    <row r="40" spans="1:4" x14ac:dyDescent="0.25">
      <c r="A40" s="3">
        <v>35</v>
      </c>
      <c r="B40" s="3"/>
      <c r="C40" s="4"/>
      <c r="D40" s="4"/>
    </row>
    <row r="41" spans="1:4" x14ac:dyDescent="0.25">
      <c r="A41" s="3">
        <v>36</v>
      </c>
      <c r="B41" s="3"/>
      <c r="C41" s="4"/>
      <c r="D41" s="4"/>
    </row>
    <row r="42" spans="1:4" x14ac:dyDescent="0.25">
      <c r="A42" s="3">
        <v>37</v>
      </c>
      <c r="B42" s="3"/>
      <c r="C42" s="4"/>
      <c r="D42" s="4"/>
    </row>
    <row r="43" spans="1:4" x14ac:dyDescent="0.25">
      <c r="A43" s="3">
        <v>38</v>
      </c>
      <c r="B43" s="3"/>
      <c r="C43" s="4"/>
      <c r="D43" s="4"/>
    </row>
    <row r="44" spans="1:4" x14ac:dyDescent="0.25">
      <c r="A44" s="3">
        <v>39</v>
      </c>
      <c r="B44" s="3"/>
      <c r="C44" s="4"/>
      <c r="D44" s="4"/>
    </row>
    <row r="45" spans="1:4" x14ac:dyDescent="0.25">
      <c r="A45" s="3">
        <v>40</v>
      </c>
      <c r="B45" s="3"/>
      <c r="C45" s="4"/>
      <c r="D45" s="4"/>
    </row>
  </sheetData>
  <mergeCells count="1">
    <mergeCell ref="A1:D1"/>
  </mergeCells>
  <dataValidations count="1">
    <dataValidation type="list" allowBlank="1" showInputMessage="1" showErrorMessage="1" sqref="B3">
      <formula1>$S$1:$S$3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42"/>
  <sheetViews>
    <sheetView workbookViewId="0">
      <selection activeCell="H3" sqref="H3"/>
    </sheetView>
  </sheetViews>
  <sheetFormatPr defaultRowHeight="15" x14ac:dyDescent="0.25"/>
  <cols>
    <col min="1" max="1" width="3.140625" bestFit="1" customWidth="1"/>
    <col min="2" max="2" width="12.42578125" style="2" customWidth="1"/>
    <col min="3" max="3" width="9.140625" style="1"/>
    <col min="4" max="4" width="9.28515625" style="1" bestFit="1" customWidth="1"/>
    <col min="5" max="6" width="9.140625" style="1"/>
    <col min="7" max="7" width="8.5703125" style="1" bestFit="1" customWidth="1"/>
    <col min="8" max="8" width="8.28515625" style="1" bestFit="1" customWidth="1"/>
    <col min="9" max="9" width="11.5703125" style="1" bestFit="1" customWidth="1"/>
    <col min="10" max="10" width="13.42578125" style="1" bestFit="1" customWidth="1"/>
    <col min="11" max="12" width="9.140625" style="1"/>
    <col min="14" max="23" width="0" style="29" hidden="1" customWidth="1"/>
    <col min="24" max="35" width="3.7109375" style="31" hidden="1" customWidth="1"/>
    <col min="36" max="50" width="3.7109375" customWidth="1"/>
  </cols>
  <sheetData>
    <row r="1" spans="1:35" ht="86.25" customHeight="1" x14ac:dyDescent="0.25">
      <c r="A1" s="87" t="s">
        <v>182</v>
      </c>
      <c r="B1" s="88"/>
      <c r="C1" s="5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  <c r="J1" s="5" t="s">
        <v>14</v>
      </c>
      <c r="K1" s="5" t="s">
        <v>15</v>
      </c>
      <c r="L1" s="5" t="s">
        <v>16</v>
      </c>
      <c r="N1" s="29">
        <v>2.2999999999999998</v>
      </c>
      <c r="O1" s="29">
        <v>2.8</v>
      </c>
      <c r="P1" s="29">
        <v>2.7</v>
      </c>
      <c r="Q1" s="29">
        <v>2.2999999999999998</v>
      </c>
      <c r="R1" s="29">
        <v>2.6</v>
      </c>
      <c r="S1" s="29">
        <v>2.2000000000000002</v>
      </c>
      <c r="T1" s="29">
        <v>3.4</v>
      </c>
      <c r="U1" s="29">
        <v>2.8</v>
      </c>
      <c r="V1" s="29">
        <v>2.8</v>
      </c>
      <c r="W1" s="29">
        <v>2.6</v>
      </c>
    </row>
    <row r="2" spans="1:35" x14ac:dyDescent="0.25">
      <c r="A2" s="7" t="s">
        <v>165</v>
      </c>
      <c r="B2" s="7" t="s">
        <v>5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N2" s="29">
        <v>1</v>
      </c>
      <c r="O2" s="32">
        <v>2</v>
      </c>
      <c r="P2" s="29">
        <v>3</v>
      </c>
      <c r="Q2" s="32">
        <v>4</v>
      </c>
      <c r="R2" s="29">
        <v>5</v>
      </c>
      <c r="S2" s="32">
        <v>6</v>
      </c>
      <c r="T2" s="29">
        <v>7</v>
      </c>
      <c r="U2" s="32">
        <v>8</v>
      </c>
      <c r="V2" s="29">
        <v>9</v>
      </c>
      <c r="W2" s="32">
        <v>10</v>
      </c>
      <c r="X2" s="38">
        <v>1</v>
      </c>
      <c r="Y2" s="38">
        <v>2</v>
      </c>
      <c r="Z2" s="38">
        <v>3</v>
      </c>
      <c r="AA2" s="38">
        <v>4</v>
      </c>
      <c r="AB2" s="38">
        <v>5</v>
      </c>
      <c r="AC2" s="38">
        <v>6</v>
      </c>
      <c r="AD2" s="38">
        <v>7</v>
      </c>
      <c r="AE2" s="38">
        <v>8</v>
      </c>
      <c r="AF2" s="38">
        <v>9</v>
      </c>
      <c r="AG2" s="38">
        <v>10</v>
      </c>
      <c r="AI2" s="29"/>
    </row>
    <row r="3" spans="1:35" x14ac:dyDescent="0.25">
      <c r="A3" s="3">
        <v>1</v>
      </c>
      <c r="B3" s="4" t="str">
        <f>Анкета!B6</f>
        <v>Иванов Иван</v>
      </c>
      <c r="C3" s="16" t="s">
        <v>1</v>
      </c>
      <c r="D3" s="16" t="s">
        <v>18</v>
      </c>
      <c r="E3" s="16">
        <v>24</v>
      </c>
      <c r="F3" s="16" t="s">
        <v>23</v>
      </c>
      <c r="G3" s="16"/>
      <c r="H3" s="16" t="s">
        <v>33</v>
      </c>
      <c r="I3" s="16" t="s">
        <v>38</v>
      </c>
      <c r="J3" s="16" t="s">
        <v>43</v>
      </c>
      <c r="K3" s="16" t="s">
        <v>47</v>
      </c>
      <c r="L3" s="16" t="s">
        <v>52</v>
      </c>
      <c r="N3" s="29" t="s">
        <v>2</v>
      </c>
      <c r="O3" s="29" t="s">
        <v>17</v>
      </c>
      <c r="P3" s="29">
        <v>12</v>
      </c>
      <c r="Q3" s="29" t="s">
        <v>22</v>
      </c>
      <c r="R3" s="29" t="s">
        <v>27</v>
      </c>
      <c r="S3" s="29" t="s">
        <v>32</v>
      </c>
      <c r="T3" s="29" t="s">
        <v>37</v>
      </c>
      <c r="U3" s="29" t="s">
        <v>42</v>
      </c>
      <c r="V3" s="29" t="s">
        <v>47</v>
      </c>
      <c r="W3" s="29" t="s">
        <v>52</v>
      </c>
      <c r="X3" s="35">
        <f>IF(C3=$N$3,N$1,0)</f>
        <v>0</v>
      </c>
      <c r="Y3" s="35">
        <f>IF(D3=$O$3,O$1,0)</f>
        <v>0</v>
      </c>
      <c r="Z3" s="35">
        <f>IF(E3=$P$3,P$1,0)</f>
        <v>0</v>
      </c>
      <c r="AA3" s="35">
        <f>IF(F3=$Q$3,Q$1,0)</f>
        <v>0</v>
      </c>
      <c r="AB3" s="35">
        <f>IF(G3=$R$3,R$1,0)</f>
        <v>0</v>
      </c>
      <c r="AC3" s="35">
        <f>IF(H3=$S$3,S$1,0)</f>
        <v>0</v>
      </c>
      <c r="AD3" s="35">
        <f>IF(I3=$T$3,T$1,0)</f>
        <v>0</v>
      </c>
      <c r="AE3" s="35">
        <f>IF(J3=$U$3,U$1,0)</f>
        <v>0</v>
      </c>
      <c r="AF3" s="35">
        <f>IF(K3=$V$3,V$1,0)</f>
        <v>2.8</v>
      </c>
      <c r="AG3" s="35">
        <f>IF(L3=$W$3,W$1,0)</f>
        <v>2.6</v>
      </c>
      <c r="AH3" s="29">
        <f>SUM(X3:AG3)</f>
        <v>5.4</v>
      </c>
      <c r="AI3" s="29">
        <f>COUNTIF(X3:AG3,0)</f>
        <v>8</v>
      </c>
    </row>
    <row r="4" spans="1:35" x14ac:dyDescent="0.25">
      <c r="A4" s="3">
        <v>2</v>
      </c>
      <c r="B4" s="4">
        <f>Анкета!B7</f>
        <v>0</v>
      </c>
      <c r="C4" s="16"/>
      <c r="D4" s="16"/>
      <c r="E4" s="16"/>
      <c r="F4" s="16"/>
      <c r="G4" s="16"/>
      <c r="H4" s="16"/>
      <c r="I4" s="16"/>
      <c r="J4" s="16"/>
      <c r="K4" s="16"/>
      <c r="L4" s="16"/>
      <c r="N4" s="29" t="s">
        <v>1</v>
      </c>
      <c r="O4" s="29" t="s">
        <v>18</v>
      </c>
      <c r="P4" s="29">
        <v>24</v>
      </c>
      <c r="Q4" s="29" t="s">
        <v>23</v>
      </c>
      <c r="R4" s="29" t="s">
        <v>28</v>
      </c>
      <c r="S4" s="29" t="s">
        <v>33</v>
      </c>
      <c r="T4" s="29" t="s">
        <v>38</v>
      </c>
      <c r="U4" s="29" t="s">
        <v>43</v>
      </c>
      <c r="V4" s="29" t="s">
        <v>48</v>
      </c>
      <c r="W4" s="29" t="s">
        <v>53</v>
      </c>
      <c r="X4" s="35">
        <f t="shared" ref="X4:X42" si="0">IF(C4=$N$3,N$1,0)</f>
        <v>0</v>
      </c>
      <c r="Y4" s="35">
        <f t="shared" ref="Y4:Y42" si="1">IF(D4=$O$3,O$1,0)</f>
        <v>0</v>
      </c>
      <c r="Z4" s="35">
        <f t="shared" ref="Z4:Z42" si="2">IF(E4=$P$3,P$1,0)</f>
        <v>0</v>
      </c>
      <c r="AA4" s="35">
        <f t="shared" ref="AA4:AA42" si="3">IF(F4=$Q$3,Q$1,0)</f>
        <v>0</v>
      </c>
      <c r="AB4" s="35">
        <f t="shared" ref="AB4:AB42" si="4">IF(G4=$R$3,R$1,0)</f>
        <v>0</v>
      </c>
      <c r="AC4" s="35">
        <f t="shared" ref="AC4:AC42" si="5">IF(H4=$S$3,S$1,0)</f>
        <v>0</v>
      </c>
      <c r="AD4" s="35">
        <f t="shared" ref="AD4:AD42" si="6">IF(I4=$T$3,T$1,0)</f>
        <v>0</v>
      </c>
      <c r="AE4" s="35">
        <f t="shared" ref="AE4:AE42" si="7">IF(J4=$U$3,U$1,0)</f>
        <v>0</v>
      </c>
      <c r="AF4" s="35">
        <f t="shared" ref="AF4:AF42" si="8">IF(K4=$V$3,V$1,0)</f>
        <v>0</v>
      </c>
      <c r="AG4" s="35">
        <f t="shared" ref="AG4:AG42" si="9">IF(L4=$W$3,W$1,0)</f>
        <v>0</v>
      </c>
      <c r="AH4" s="29">
        <f t="shared" ref="AH4:AH42" si="10">SUM(X4:AG4)</f>
        <v>0</v>
      </c>
      <c r="AI4" s="29">
        <f t="shared" ref="AI4:AI42" si="11">COUNTIF(X4:AG4,0)</f>
        <v>10</v>
      </c>
    </row>
    <row r="5" spans="1:35" x14ac:dyDescent="0.25">
      <c r="A5" s="3">
        <v>3</v>
      </c>
      <c r="B5" s="4">
        <f>Анкета!B8</f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N5" s="29" t="s">
        <v>0</v>
      </c>
      <c r="O5" s="29" t="s">
        <v>19</v>
      </c>
      <c r="P5" s="29">
        <v>3</v>
      </c>
      <c r="Q5" s="29" t="s">
        <v>24</v>
      </c>
      <c r="R5" s="29" t="s">
        <v>29</v>
      </c>
      <c r="S5" s="29" t="s">
        <v>34</v>
      </c>
      <c r="T5" s="29" t="s">
        <v>39</v>
      </c>
      <c r="U5" s="29" t="s">
        <v>44</v>
      </c>
      <c r="V5" s="29" t="s">
        <v>49</v>
      </c>
      <c r="W5" s="29" t="s">
        <v>54</v>
      </c>
      <c r="X5" s="35">
        <f t="shared" si="0"/>
        <v>0</v>
      </c>
      <c r="Y5" s="35">
        <f t="shared" si="1"/>
        <v>0</v>
      </c>
      <c r="Z5" s="35">
        <f t="shared" si="2"/>
        <v>0</v>
      </c>
      <c r="AA5" s="35">
        <f t="shared" si="3"/>
        <v>0</v>
      </c>
      <c r="AB5" s="35">
        <f t="shared" si="4"/>
        <v>0</v>
      </c>
      <c r="AC5" s="35">
        <f t="shared" si="5"/>
        <v>0</v>
      </c>
      <c r="AD5" s="35">
        <f t="shared" si="6"/>
        <v>0</v>
      </c>
      <c r="AE5" s="35">
        <f t="shared" si="7"/>
        <v>0</v>
      </c>
      <c r="AF5" s="35">
        <f t="shared" si="8"/>
        <v>0</v>
      </c>
      <c r="AG5" s="35">
        <f t="shared" si="9"/>
        <v>0</v>
      </c>
      <c r="AH5" s="29">
        <f t="shared" si="10"/>
        <v>0</v>
      </c>
      <c r="AI5" s="29">
        <f t="shared" si="11"/>
        <v>10</v>
      </c>
    </row>
    <row r="6" spans="1:35" x14ac:dyDescent="0.25">
      <c r="A6" s="3">
        <v>4</v>
      </c>
      <c r="B6" s="4">
        <f>Анкета!B9</f>
        <v>0</v>
      </c>
      <c r="C6" s="16"/>
      <c r="D6" s="16"/>
      <c r="E6" s="16"/>
      <c r="F6" s="16"/>
      <c r="G6" s="16"/>
      <c r="H6" s="16"/>
      <c r="I6" s="16"/>
      <c r="J6" s="16"/>
      <c r="K6" s="16"/>
      <c r="L6" s="16"/>
      <c r="N6" s="29" t="s">
        <v>3</v>
      </c>
      <c r="O6" s="29" t="s">
        <v>20</v>
      </c>
      <c r="P6" s="29">
        <v>4</v>
      </c>
      <c r="Q6" s="29" t="s">
        <v>25</v>
      </c>
      <c r="R6" s="29" t="s">
        <v>30</v>
      </c>
      <c r="S6" s="29" t="s">
        <v>35</v>
      </c>
      <c r="T6" s="29" t="s">
        <v>40</v>
      </c>
      <c r="U6" s="29" t="s">
        <v>45</v>
      </c>
      <c r="V6" s="29" t="s">
        <v>50</v>
      </c>
      <c r="W6" s="29" t="s">
        <v>55</v>
      </c>
      <c r="X6" s="35">
        <f t="shared" si="0"/>
        <v>0</v>
      </c>
      <c r="Y6" s="35">
        <f t="shared" si="1"/>
        <v>0</v>
      </c>
      <c r="Z6" s="35">
        <f t="shared" si="2"/>
        <v>0</v>
      </c>
      <c r="AA6" s="35">
        <f t="shared" si="3"/>
        <v>0</v>
      </c>
      <c r="AB6" s="35">
        <f t="shared" si="4"/>
        <v>0</v>
      </c>
      <c r="AC6" s="35">
        <f t="shared" si="5"/>
        <v>0</v>
      </c>
      <c r="AD6" s="35">
        <f t="shared" si="6"/>
        <v>0</v>
      </c>
      <c r="AE6" s="35">
        <f t="shared" si="7"/>
        <v>0</v>
      </c>
      <c r="AF6" s="35">
        <f t="shared" si="8"/>
        <v>0</v>
      </c>
      <c r="AG6" s="35">
        <f t="shared" si="9"/>
        <v>0</v>
      </c>
      <c r="AH6" s="29">
        <f t="shared" si="10"/>
        <v>0</v>
      </c>
      <c r="AI6" s="29">
        <f t="shared" si="11"/>
        <v>10</v>
      </c>
    </row>
    <row r="7" spans="1:35" x14ac:dyDescent="0.25">
      <c r="A7" s="3">
        <v>5</v>
      </c>
      <c r="B7" s="4">
        <f>Анкета!B10</f>
        <v>0</v>
      </c>
      <c r="C7" s="16"/>
      <c r="D7" s="16"/>
      <c r="E7" s="16"/>
      <c r="F7" s="16"/>
      <c r="G7" s="16"/>
      <c r="H7" s="16"/>
      <c r="I7" s="16"/>
      <c r="J7" s="16"/>
      <c r="K7" s="16"/>
      <c r="L7" s="16"/>
      <c r="N7" s="29" t="s">
        <v>4</v>
      </c>
      <c r="O7" s="29" t="s">
        <v>21</v>
      </c>
      <c r="P7" s="29">
        <v>7</v>
      </c>
      <c r="Q7" s="29" t="s">
        <v>26</v>
      </c>
      <c r="R7" s="29" t="s">
        <v>31</v>
      </c>
      <c r="S7" s="29" t="s">
        <v>36</v>
      </c>
      <c r="T7" s="29" t="s">
        <v>41</v>
      </c>
      <c r="U7" s="29" t="s">
        <v>46</v>
      </c>
      <c r="V7" s="29" t="s">
        <v>51</v>
      </c>
      <c r="W7" s="29" t="s">
        <v>56</v>
      </c>
      <c r="X7" s="35">
        <f t="shared" si="0"/>
        <v>0</v>
      </c>
      <c r="Y7" s="35">
        <f t="shared" si="1"/>
        <v>0</v>
      </c>
      <c r="Z7" s="35">
        <f t="shared" si="2"/>
        <v>0</v>
      </c>
      <c r="AA7" s="35">
        <f t="shared" si="3"/>
        <v>0</v>
      </c>
      <c r="AB7" s="35">
        <f t="shared" si="4"/>
        <v>0</v>
      </c>
      <c r="AC7" s="35">
        <f t="shared" si="5"/>
        <v>0</v>
      </c>
      <c r="AD7" s="35">
        <f t="shared" si="6"/>
        <v>0</v>
      </c>
      <c r="AE7" s="35">
        <f t="shared" si="7"/>
        <v>0</v>
      </c>
      <c r="AF7" s="35">
        <f t="shared" si="8"/>
        <v>0</v>
      </c>
      <c r="AG7" s="35">
        <f t="shared" si="9"/>
        <v>0</v>
      </c>
      <c r="AH7" s="29">
        <f t="shared" si="10"/>
        <v>0</v>
      </c>
      <c r="AI7" s="29">
        <f t="shared" si="11"/>
        <v>10</v>
      </c>
    </row>
    <row r="8" spans="1:35" x14ac:dyDescent="0.25">
      <c r="A8" s="3">
        <v>6</v>
      </c>
      <c r="B8" s="4">
        <f>Анкета!B11</f>
        <v>0</v>
      </c>
      <c r="C8" s="16"/>
      <c r="D8" s="16"/>
      <c r="E8" s="16"/>
      <c r="F8" s="16"/>
      <c r="G8" s="16"/>
      <c r="H8" s="16"/>
      <c r="I8" s="16"/>
      <c r="J8" s="16"/>
      <c r="K8" s="16"/>
      <c r="L8" s="16"/>
      <c r="X8" s="35">
        <f t="shared" si="0"/>
        <v>0</v>
      </c>
      <c r="Y8" s="35">
        <f t="shared" si="1"/>
        <v>0</v>
      </c>
      <c r="Z8" s="35">
        <f t="shared" si="2"/>
        <v>0</v>
      </c>
      <c r="AA8" s="35">
        <f t="shared" si="3"/>
        <v>0</v>
      </c>
      <c r="AB8" s="35">
        <f t="shared" si="4"/>
        <v>0</v>
      </c>
      <c r="AC8" s="35">
        <f t="shared" si="5"/>
        <v>0</v>
      </c>
      <c r="AD8" s="35">
        <f t="shared" si="6"/>
        <v>0</v>
      </c>
      <c r="AE8" s="35">
        <f t="shared" si="7"/>
        <v>0</v>
      </c>
      <c r="AF8" s="35">
        <f t="shared" si="8"/>
        <v>0</v>
      </c>
      <c r="AG8" s="35">
        <f t="shared" si="9"/>
        <v>0</v>
      </c>
      <c r="AH8" s="29">
        <f t="shared" si="10"/>
        <v>0</v>
      </c>
      <c r="AI8" s="29">
        <f t="shared" si="11"/>
        <v>10</v>
      </c>
    </row>
    <row r="9" spans="1:35" x14ac:dyDescent="0.25">
      <c r="A9" s="3">
        <v>7</v>
      </c>
      <c r="B9" s="4">
        <f>Анкета!B12</f>
        <v>0</v>
      </c>
      <c r="C9" s="16"/>
      <c r="D9" s="16"/>
      <c r="E9" s="16"/>
      <c r="F9" s="16"/>
      <c r="G9" s="16"/>
      <c r="H9" s="16"/>
      <c r="I9" s="16"/>
      <c r="J9" s="16"/>
      <c r="K9" s="16"/>
      <c r="L9" s="16"/>
      <c r="X9" s="35">
        <f t="shared" si="0"/>
        <v>0</v>
      </c>
      <c r="Y9" s="35">
        <f t="shared" si="1"/>
        <v>0</v>
      </c>
      <c r="Z9" s="35">
        <f t="shared" si="2"/>
        <v>0</v>
      </c>
      <c r="AA9" s="35">
        <f t="shared" si="3"/>
        <v>0</v>
      </c>
      <c r="AB9" s="35">
        <f t="shared" si="4"/>
        <v>0</v>
      </c>
      <c r="AC9" s="35">
        <f t="shared" si="5"/>
        <v>0</v>
      </c>
      <c r="AD9" s="35">
        <f t="shared" si="6"/>
        <v>0</v>
      </c>
      <c r="AE9" s="35">
        <f t="shared" si="7"/>
        <v>0</v>
      </c>
      <c r="AF9" s="35">
        <f t="shared" si="8"/>
        <v>0</v>
      </c>
      <c r="AG9" s="35">
        <f t="shared" si="9"/>
        <v>0</v>
      </c>
      <c r="AH9" s="29">
        <f t="shared" si="10"/>
        <v>0</v>
      </c>
      <c r="AI9" s="29">
        <f t="shared" si="11"/>
        <v>10</v>
      </c>
    </row>
    <row r="10" spans="1:35" x14ac:dyDescent="0.25">
      <c r="A10" s="3">
        <v>8</v>
      </c>
      <c r="B10" s="4">
        <f>Анкета!B13</f>
        <v>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X10" s="35">
        <f t="shared" si="0"/>
        <v>0</v>
      </c>
      <c r="Y10" s="35">
        <f t="shared" si="1"/>
        <v>0</v>
      </c>
      <c r="Z10" s="35">
        <f t="shared" si="2"/>
        <v>0</v>
      </c>
      <c r="AA10" s="35">
        <f t="shared" si="3"/>
        <v>0</v>
      </c>
      <c r="AB10" s="35">
        <f t="shared" si="4"/>
        <v>0</v>
      </c>
      <c r="AC10" s="35">
        <f t="shared" si="5"/>
        <v>0</v>
      </c>
      <c r="AD10" s="35">
        <f t="shared" si="6"/>
        <v>0</v>
      </c>
      <c r="AE10" s="35">
        <f t="shared" si="7"/>
        <v>0</v>
      </c>
      <c r="AF10" s="35">
        <f t="shared" si="8"/>
        <v>0</v>
      </c>
      <c r="AG10" s="35">
        <f t="shared" si="9"/>
        <v>0</v>
      </c>
      <c r="AH10" s="29">
        <f t="shared" si="10"/>
        <v>0</v>
      </c>
      <c r="AI10" s="29">
        <f t="shared" si="11"/>
        <v>10</v>
      </c>
    </row>
    <row r="11" spans="1:35" x14ac:dyDescent="0.25">
      <c r="A11" s="3">
        <v>9</v>
      </c>
      <c r="B11" s="4">
        <f>Анкета!B14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X11" s="35">
        <f t="shared" si="0"/>
        <v>0</v>
      </c>
      <c r="Y11" s="35">
        <f t="shared" si="1"/>
        <v>0</v>
      </c>
      <c r="Z11" s="35">
        <f t="shared" si="2"/>
        <v>0</v>
      </c>
      <c r="AA11" s="35">
        <f t="shared" si="3"/>
        <v>0</v>
      </c>
      <c r="AB11" s="35">
        <f t="shared" si="4"/>
        <v>0</v>
      </c>
      <c r="AC11" s="35">
        <f t="shared" si="5"/>
        <v>0</v>
      </c>
      <c r="AD11" s="35">
        <f t="shared" si="6"/>
        <v>0</v>
      </c>
      <c r="AE11" s="35">
        <f t="shared" si="7"/>
        <v>0</v>
      </c>
      <c r="AF11" s="35">
        <f t="shared" si="8"/>
        <v>0</v>
      </c>
      <c r="AG11" s="35">
        <f t="shared" si="9"/>
        <v>0</v>
      </c>
      <c r="AH11" s="29">
        <f t="shared" si="10"/>
        <v>0</v>
      </c>
      <c r="AI11" s="29">
        <f t="shared" si="11"/>
        <v>10</v>
      </c>
    </row>
    <row r="12" spans="1:35" x14ac:dyDescent="0.25">
      <c r="A12" s="3">
        <v>10</v>
      </c>
      <c r="B12" s="4">
        <f>Анкета!B15</f>
        <v>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X12" s="35">
        <f t="shared" si="0"/>
        <v>0</v>
      </c>
      <c r="Y12" s="35">
        <f t="shared" si="1"/>
        <v>0</v>
      </c>
      <c r="Z12" s="35">
        <f t="shared" si="2"/>
        <v>0</v>
      </c>
      <c r="AA12" s="35">
        <f t="shared" si="3"/>
        <v>0</v>
      </c>
      <c r="AB12" s="35">
        <f t="shared" si="4"/>
        <v>0</v>
      </c>
      <c r="AC12" s="35">
        <f t="shared" si="5"/>
        <v>0</v>
      </c>
      <c r="AD12" s="35">
        <f t="shared" si="6"/>
        <v>0</v>
      </c>
      <c r="AE12" s="35">
        <f t="shared" si="7"/>
        <v>0</v>
      </c>
      <c r="AF12" s="35">
        <f t="shared" si="8"/>
        <v>0</v>
      </c>
      <c r="AG12" s="35">
        <f t="shared" si="9"/>
        <v>0</v>
      </c>
      <c r="AH12" s="29">
        <f t="shared" si="10"/>
        <v>0</v>
      </c>
      <c r="AI12" s="29">
        <f t="shared" si="11"/>
        <v>10</v>
      </c>
    </row>
    <row r="13" spans="1:35" x14ac:dyDescent="0.25">
      <c r="A13" s="3">
        <v>11</v>
      </c>
      <c r="B13" s="4">
        <f>Анкета!B16</f>
        <v>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X13" s="35">
        <f t="shared" si="0"/>
        <v>0</v>
      </c>
      <c r="Y13" s="35">
        <f t="shared" si="1"/>
        <v>0</v>
      </c>
      <c r="Z13" s="35">
        <f t="shared" si="2"/>
        <v>0</v>
      </c>
      <c r="AA13" s="35">
        <f t="shared" si="3"/>
        <v>0</v>
      </c>
      <c r="AB13" s="35">
        <f t="shared" si="4"/>
        <v>0</v>
      </c>
      <c r="AC13" s="35">
        <f t="shared" si="5"/>
        <v>0</v>
      </c>
      <c r="AD13" s="35">
        <f t="shared" si="6"/>
        <v>0</v>
      </c>
      <c r="AE13" s="35">
        <f t="shared" si="7"/>
        <v>0</v>
      </c>
      <c r="AF13" s="35">
        <f t="shared" si="8"/>
        <v>0</v>
      </c>
      <c r="AG13" s="35">
        <f t="shared" si="9"/>
        <v>0</v>
      </c>
      <c r="AH13" s="29">
        <f t="shared" si="10"/>
        <v>0</v>
      </c>
      <c r="AI13" s="29">
        <f t="shared" si="11"/>
        <v>10</v>
      </c>
    </row>
    <row r="14" spans="1:35" x14ac:dyDescent="0.25">
      <c r="A14" s="3">
        <v>12</v>
      </c>
      <c r="B14" s="4">
        <f>Анкета!B17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X14" s="35">
        <f t="shared" si="0"/>
        <v>0</v>
      </c>
      <c r="Y14" s="35">
        <f t="shared" si="1"/>
        <v>0</v>
      </c>
      <c r="Z14" s="35">
        <f t="shared" si="2"/>
        <v>0</v>
      </c>
      <c r="AA14" s="35">
        <f t="shared" si="3"/>
        <v>0</v>
      </c>
      <c r="AB14" s="35">
        <f t="shared" si="4"/>
        <v>0</v>
      </c>
      <c r="AC14" s="35">
        <f t="shared" si="5"/>
        <v>0</v>
      </c>
      <c r="AD14" s="35">
        <f t="shared" si="6"/>
        <v>0</v>
      </c>
      <c r="AE14" s="35">
        <f t="shared" si="7"/>
        <v>0</v>
      </c>
      <c r="AF14" s="35">
        <f t="shared" si="8"/>
        <v>0</v>
      </c>
      <c r="AG14" s="35">
        <f t="shared" si="9"/>
        <v>0</v>
      </c>
      <c r="AH14" s="29">
        <f t="shared" si="10"/>
        <v>0</v>
      </c>
      <c r="AI14" s="29">
        <f t="shared" si="11"/>
        <v>10</v>
      </c>
    </row>
    <row r="15" spans="1:35" x14ac:dyDescent="0.25">
      <c r="A15" s="3">
        <v>13</v>
      </c>
      <c r="B15" s="4">
        <f>Анкета!B18</f>
        <v>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X15" s="35">
        <f t="shared" si="0"/>
        <v>0</v>
      </c>
      <c r="Y15" s="35">
        <f t="shared" si="1"/>
        <v>0</v>
      </c>
      <c r="Z15" s="35">
        <f t="shared" si="2"/>
        <v>0</v>
      </c>
      <c r="AA15" s="35">
        <f t="shared" si="3"/>
        <v>0</v>
      </c>
      <c r="AB15" s="35">
        <f t="shared" si="4"/>
        <v>0</v>
      </c>
      <c r="AC15" s="35">
        <f t="shared" si="5"/>
        <v>0</v>
      </c>
      <c r="AD15" s="35">
        <f t="shared" si="6"/>
        <v>0</v>
      </c>
      <c r="AE15" s="35">
        <f t="shared" si="7"/>
        <v>0</v>
      </c>
      <c r="AF15" s="35">
        <f t="shared" si="8"/>
        <v>0</v>
      </c>
      <c r="AG15" s="35">
        <f t="shared" si="9"/>
        <v>0</v>
      </c>
      <c r="AH15" s="29">
        <f t="shared" si="10"/>
        <v>0</v>
      </c>
      <c r="AI15" s="29">
        <f t="shared" si="11"/>
        <v>10</v>
      </c>
    </row>
    <row r="16" spans="1:35" x14ac:dyDescent="0.25">
      <c r="A16" s="3">
        <v>14</v>
      </c>
      <c r="B16" s="4">
        <f>Анкета!B19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X16" s="35">
        <f t="shared" si="0"/>
        <v>0</v>
      </c>
      <c r="Y16" s="35">
        <f t="shared" si="1"/>
        <v>0</v>
      </c>
      <c r="Z16" s="35">
        <f t="shared" si="2"/>
        <v>0</v>
      </c>
      <c r="AA16" s="35">
        <f t="shared" si="3"/>
        <v>0</v>
      </c>
      <c r="AB16" s="35">
        <f t="shared" si="4"/>
        <v>0</v>
      </c>
      <c r="AC16" s="35">
        <f t="shared" si="5"/>
        <v>0</v>
      </c>
      <c r="AD16" s="35">
        <f t="shared" si="6"/>
        <v>0</v>
      </c>
      <c r="AE16" s="35">
        <f t="shared" si="7"/>
        <v>0</v>
      </c>
      <c r="AF16" s="35">
        <f t="shared" si="8"/>
        <v>0</v>
      </c>
      <c r="AG16" s="35">
        <f t="shared" si="9"/>
        <v>0</v>
      </c>
      <c r="AH16" s="29">
        <f t="shared" si="10"/>
        <v>0</v>
      </c>
      <c r="AI16" s="29">
        <f t="shared" si="11"/>
        <v>10</v>
      </c>
    </row>
    <row r="17" spans="1:35" x14ac:dyDescent="0.25">
      <c r="A17" s="3">
        <v>15</v>
      </c>
      <c r="B17" s="4">
        <f>Анкета!B20</f>
        <v>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X17" s="35">
        <f t="shared" si="0"/>
        <v>0</v>
      </c>
      <c r="Y17" s="35">
        <f t="shared" si="1"/>
        <v>0</v>
      </c>
      <c r="Z17" s="35">
        <f t="shared" si="2"/>
        <v>0</v>
      </c>
      <c r="AA17" s="35">
        <f t="shared" si="3"/>
        <v>0</v>
      </c>
      <c r="AB17" s="35">
        <f t="shared" si="4"/>
        <v>0</v>
      </c>
      <c r="AC17" s="35">
        <f t="shared" si="5"/>
        <v>0</v>
      </c>
      <c r="AD17" s="35">
        <f t="shared" si="6"/>
        <v>0</v>
      </c>
      <c r="AE17" s="35">
        <f t="shared" si="7"/>
        <v>0</v>
      </c>
      <c r="AF17" s="35">
        <f t="shared" si="8"/>
        <v>0</v>
      </c>
      <c r="AG17" s="35">
        <f t="shared" si="9"/>
        <v>0</v>
      </c>
      <c r="AH17" s="29">
        <f t="shared" si="10"/>
        <v>0</v>
      </c>
      <c r="AI17" s="29">
        <f t="shared" si="11"/>
        <v>10</v>
      </c>
    </row>
    <row r="18" spans="1:35" x14ac:dyDescent="0.25">
      <c r="A18" s="3">
        <v>16</v>
      </c>
      <c r="B18" s="4">
        <f>Анкета!B21</f>
        <v>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X18" s="35">
        <f t="shared" si="0"/>
        <v>0</v>
      </c>
      <c r="Y18" s="35">
        <f t="shared" si="1"/>
        <v>0</v>
      </c>
      <c r="Z18" s="35">
        <f t="shared" si="2"/>
        <v>0</v>
      </c>
      <c r="AA18" s="35">
        <f t="shared" si="3"/>
        <v>0</v>
      </c>
      <c r="AB18" s="35">
        <f t="shared" si="4"/>
        <v>0</v>
      </c>
      <c r="AC18" s="35">
        <f t="shared" si="5"/>
        <v>0</v>
      </c>
      <c r="AD18" s="35">
        <f t="shared" si="6"/>
        <v>0</v>
      </c>
      <c r="AE18" s="35">
        <f t="shared" si="7"/>
        <v>0</v>
      </c>
      <c r="AF18" s="35">
        <f t="shared" si="8"/>
        <v>0</v>
      </c>
      <c r="AG18" s="35">
        <f t="shared" si="9"/>
        <v>0</v>
      </c>
      <c r="AH18" s="29">
        <f t="shared" si="10"/>
        <v>0</v>
      </c>
      <c r="AI18" s="29">
        <f t="shared" si="11"/>
        <v>10</v>
      </c>
    </row>
    <row r="19" spans="1:35" x14ac:dyDescent="0.25">
      <c r="A19" s="3">
        <v>17</v>
      </c>
      <c r="B19" s="4">
        <f>Анкета!B22</f>
        <v>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X19" s="35">
        <f t="shared" si="0"/>
        <v>0</v>
      </c>
      <c r="Y19" s="35">
        <f t="shared" si="1"/>
        <v>0</v>
      </c>
      <c r="Z19" s="35">
        <f t="shared" si="2"/>
        <v>0</v>
      </c>
      <c r="AA19" s="35">
        <f t="shared" si="3"/>
        <v>0</v>
      </c>
      <c r="AB19" s="35">
        <f t="shared" si="4"/>
        <v>0</v>
      </c>
      <c r="AC19" s="35">
        <f t="shared" si="5"/>
        <v>0</v>
      </c>
      <c r="AD19" s="35">
        <f t="shared" si="6"/>
        <v>0</v>
      </c>
      <c r="AE19" s="35">
        <f t="shared" si="7"/>
        <v>0</v>
      </c>
      <c r="AF19" s="35">
        <f t="shared" si="8"/>
        <v>0</v>
      </c>
      <c r="AG19" s="35">
        <f t="shared" si="9"/>
        <v>0</v>
      </c>
      <c r="AH19" s="29">
        <f t="shared" si="10"/>
        <v>0</v>
      </c>
      <c r="AI19" s="29">
        <f t="shared" si="11"/>
        <v>10</v>
      </c>
    </row>
    <row r="20" spans="1:35" x14ac:dyDescent="0.25">
      <c r="A20" s="3">
        <v>18</v>
      </c>
      <c r="B20" s="4">
        <f>Анкета!B23</f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X20" s="35">
        <f t="shared" si="0"/>
        <v>0</v>
      </c>
      <c r="Y20" s="35">
        <f t="shared" si="1"/>
        <v>0</v>
      </c>
      <c r="Z20" s="35">
        <f t="shared" si="2"/>
        <v>0</v>
      </c>
      <c r="AA20" s="35">
        <f t="shared" si="3"/>
        <v>0</v>
      </c>
      <c r="AB20" s="35">
        <f t="shared" si="4"/>
        <v>0</v>
      </c>
      <c r="AC20" s="35">
        <f t="shared" si="5"/>
        <v>0</v>
      </c>
      <c r="AD20" s="35">
        <f t="shared" si="6"/>
        <v>0</v>
      </c>
      <c r="AE20" s="35">
        <f t="shared" si="7"/>
        <v>0</v>
      </c>
      <c r="AF20" s="35">
        <f t="shared" si="8"/>
        <v>0</v>
      </c>
      <c r="AG20" s="35">
        <f t="shared" si="9"/>
        <v>0</v>
      </c>
      <c r="AH20" s="29">
        <f t="shared" si="10"/>
        <v>0</v>
      </c>
      <c r="AI20" s="29">
        <f t="shared" si="11"/>
        <v>10</v>
      </c>
    </row>
    <row r="21" spans="1:35" x14ac:dyDescent="0.25">
      <c r="A21" s="3">
        <v>19</v>
      </c>
      <c r="B21" s="4">
        <f>Анкета!B24</f>
        <v>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X21" s="35">
        <f t="shared" si="0"/>
        <v>0</v>
      </c>
      <c r="Y21" s="35">
        <f t="shared" si="1"/>
        <v>0</v>
      </c>
      <c r="Z21" s="35">
        <f t="shared" si="2"/>
        <v>0</v>
      </c>
      <c r="AA21" s="35">
        <f t="shared" si="3"/>
        <v>0</v>
      </c>
      <c r="AB21" s="35">
        <f t="shared" si="4"/>
        <v>0</v>
      </c>
      <c r="AC21" s="35">
        <f t="shared" si="5"/>
        <v>0</v>
      </c>
      <c r="AD21" s="35">
        <f t="shared" si="6"/>
        <v>0</v>
      </c>
      <c r="AE21" s="35">
        <f t="shared" si="7"/>
        <v>0</v>
      </c>
      <c r="AF21" s="35">
        <f t="shared" si="8"/>
        <v>0</v>
      </c>
      <c r="AG21" s="35">
        <f t="shared" si="9"/>
        <v>0</v>
      </c>
      <c r="AH21" s="29">
        <f t="shared" si="10"/>
        <v>0</v>
      </c>
      <c r="AI21" s="29">
        <f t="shared" si="11"/>
        <v>10</v>
      </c>
    </row>
    <row r="22" spans="1:35" x14ac:dyDescent="0.25">
      <c r="A22" s="3">
        <v>20</v>
      </c>
      <c r="B22" s="4">
        <f>Анкета!B25</f>
        <v>0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X22" s="35">
        <f t="shared" si="0"/>
        <v>0</v>
      </c>
      <c r="Y22" s="35">
        <f t="shared" si="1"/>
        <v>0</v>
      </c>
      <c r="Z22" s="35">
        <f t="shared" si="2"/>
        <v>0</v>
      </c>
      <c r="AA22" s="35">
        <f t="shared" si="3"/>
        <v>0</v>
      </c>
      <c r="AB22" s="35">
        <f t="shared" si="4"/>
        <v>0</v>
      </c>
      <c r="AC22" s="35">
        <f t="shared" si="5"/>
        <v>0</v>
      </c>
      <c r="AD22" s="35">
        <f t="shared" si="6"/>
        <v>0</v>
      </c>
      <c r="AE22" s="35">
        <f t="shared" si="7"/>
        <v>0</v>
      </c>
      <c r="AF22" s="35">
        <f t="shared" si="8"/>
        <v>0</v>
      </c>
      <c r="AG22" s="35">
        <f t="shared" si="9"/>
        <v>0</v>
      </c>
      <c r="AH22" s="29">
        <f t="shared" si="10"/>
        <v>0</v>
      </c>
      <c r="AI22" s="29">
        <f t="shared" si="11"/>
        <v>10</v>
      </c>
    </row>
    <row r="23" spans="1:35" x14ac:dyDescent="0.25">
      <c r="A23" s="3">
        <v>21</v>
      </c>
      <c r="B23" s="4">
        <f>Анкета!B26</f>
        <v>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X23" s="35">
        <f t="shared" si="0"/>
        <v>0</v>
      </c>
      <c r="Y23" s="35">
        <f t="shared" si="1"/>
        <v>0</v>
      </c>
      <c r="Z23" s="35">
        <f t="shared" si="2"/>
        <v>0</v>
      </c>
      <c r="AA23" s="35">
        <f t="shared" si="3"/>
        <v>0</v>
      </c>
      <c r="AB23" s="35">
        <f t="shared" si="4"/>
        <v>0</v>
      </c>
      <c r="AC23" s="35">
        <f t="shared" si="5"/>
        <v>0</v>
      </c>
      <c r="AD23" s="35">
        <f t="shared" si="6"/>
        <v>0</v>
      </c>
      <c r="AE23" s="35">
        <f t="shared" si="7"/>
        <v>0</v>
      </c>
      <c r="AF23" s="35">
        <f t="shared" si="8"/>
        <v>0</v>
      </c>
      <c r="AG23" s="35">
        <f t="shared" si="9"/>
        <v>0</v>
      </c>
      <c r="AH23" s="29">
        <f t="shared" si="10"/>
        <v>0</v>
      </c>
      <c r="AI23" s="29">
        <f t="shared" si="11"/>
        <v>10</v>
      </c>
    </row>
    <row r="24" spans="1:35" x14ac:dyDescent="0.25">
      <c r="A24" s="3">
        <v>22</v>
      </c>
      <c r="B24" s="4">
        <f>Анкета!B27</f>
        <v>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X24" s="35">
        <f t="shared" si="0"/>
        <v>0</v>
      </c>
      <c r="Y24" s="35">
        <f t="shared" si="1"/>
        <v>0</v>
      </c>
      <c r="Z24" s="35">
        <f t="shared" si="2"/>
        <v>0</v>
      </c>
      <c r="AA24" s="35">
        <f t="shared" si="3"/>
        <v>0</v>
      </c>
      <c r="AB24" s="35">
        <f t="shared" si="4"/>
        <v>0</v>
      </c>
      <c r="AC24" s="35">
        <f t="shared" si="5"/>
        <v>0</v>
      </c>
      <c r="AD24" s="35">
        <f t="shared" si="6"/>
        <v>0</v>
      </c>
      <c r="AE24" s="35">
        <f t="shared" si="7"/>
        <v>0</v>
      </c>
      <c r="AF24" s="35">
        <f t="shared" si="8"/>
        <v>0</v>
      </c>
      <c r="AG24" s="35">
        <f t="shared" si="9"/>
        <v>0</v>
      </c>
      <c r="AH24" s="29">
        <f t="shared" si="10"/>
        <v>0</v>
      </c>
      <c r="AI24" s="29">
        <f t="shared" si="11"/>
        <v>10</v>
      </c>
    </row>
    <row r="25" spans="1:35" x14ac:dyDescent="0.25">
      <c r="A25" s="3">
        <v>23</v>
      </c>
      <c r="B25" s="4">
        <f>Анкета!B28</f>
        <v>0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X25" s="35">
        <f t="shared" si="0"/>
        <v>0</v>
      </c>
      <c r="Y25" s="35">
        <f t="shared" si="1"/>
        <v>0</v>
      </c>
      <c r="Z25" s="35">
        <f t="shared" si="2"/>
        <v>0</v>
      </c>
      <c r="AA25" s="35">
        <f t="shared" si="3"/>
        <v>0</v>
      </c>
      <c r="AB25" s="35">
        <f t="shared" si="4"/>
        <v>0</v>
      </c>
      <c r="AC25" s="35">
        <f t="shared" si="5"/>
        <v>0</v>
      </c>
      <c r="AD25" s="35">
        <f t="shared" si="6"/>
        <v>0</v>
      </c>
      <c r="AE25" s="35">
        <f t="shared" si="7"/>
        <v>0</v>
      </c>
      <c r="AF25" s="35">
        <f t="shared" si="8"/>
        <v>0</v>
      </c>
      <c r="AG25" s="35">
        <f t="shared" si="9"/>
        <v>0</v>
      </c>
      <c r="AH25" s="29">
        <f t="shared" si="10"/>
        <v>0</v>
      </c>
      <c r="AI25" s="29">
        <f t="shared" si="11"/>
        <v>10</v>
      </c>
    </row>
    <row r="26" spans="1:35" x14ac:dyDescent="0.25">
      <c r="A26" s="3">
        <v>24</v>
      </c>
      <c r="B26" s="4">
        <f>Анкета!B29</f>
        <v>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X26" s="35">
        <f t="shared" si="0"/>
        <v>0</v>
      </c>
      <c r="Y26" s="35">
        <f t="shared" si="1"/>
        <v>0</v>
      </c>
      <c r="Z26" s="35">
        <f t="shared" si="2"/>
        <v>0</v>
      </c>
      <c r="AA26" s="35">
        <f t="shared" si="3"/>
        <v>0</v>
      </c>
      <c r="AB26" s="35">
        <f t="shared" si="4"/>
        <v>0</v>
      </c>
      <c r="AC26" s="35">
        <f t="shared" si="5"/>
        <v>0</v>
      </c>
      <c r="AD26" s="35">
        <f t="shared" si="6"/>
        <v>0</v>
      </c>
      <c r="AE26" s="35">
        <f t="shared" si="7"/>
        <v>0</v>
      </c>
      <c r="AF26" s="35">
        <f t="shared" si="8"/>
        <v>0</v>
      </c>
      <c r="AG26" s="35">
        <f t="shared" si="9"/>
        <v>0</v>
      </c>
      <c r="AH26" s="29">
        <f t="shared" si="10"/>
        <v>0</v>
      </c>
      <c r="AI26" s="29">
        <f t="shared" si="11"/>
        <v>10</v>
      </c>
    </row>
    <row r="27" spans="1:35" x14ac:dyDescent="0.25">
      <c r="A27" s="3">
        <v>25</v>
      </c>
      <c r="B27" s="4">
        <f>Анкета!B30</f>
        <v>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X27" s="35">
        <f t="shared" si="0"/>
        <v>0</v>
      </c>
      <c r="Y27" s="35">
        <f t="shared" si="1"/>
        <v>0</v>
      </c>
      <c r="Z27" s="35">
        <f t="shared" si="2"/>
        <v>0</v>
      </c>
      <c r="AA27" s="35">
        <f t="shared" si="3"/>
        <v>0</v>
      </c>
      <c r="AB27" s="35">
        <f t="shared" si="4"/>
        <v>0</v>
      </c>
      <c r="AC27" s="35">
        <f t="shared" si="5"/>
        <v>0</v>
      </c>
      <c r="AD27" s="35">
        <f t="shared" si="6"/>
        <v>0</v>
      </c>
      <c r="AE27" s="35">
        <f t="shared" si="7"/>
        <v>0</v>
      </c>
      <c r="AF27" s="35">
        <f t="shared" si="8"/>
        <v>0</v>
      </c>
      <c r="AG27" s="35">
        <f t="shared" si="9"/>
        <v>0</v>
      </c>
      <c r="AH27" s="29">
        <f t="shared" si="10"/>
        <v>0</v>
      </c>
      <c r="AI27" s="29">
        <f t="shared" si="11"/>
        <v>10</v>
      </c>
    </row>
    <row r="28" spans="1:35" x14ac:dyDescent="0.25">
      <c r="A28" s="3">
        <v>26</v>
      </c>
      <c r="B28" s="4">
        <f>Анкета!B31</f>
        <v>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X28" s="35">
        <f t="shared" si="0"/>
        <v>0</v>
      </c>
      <c r="Y28" s="35">
        <f t="shared" si="1"/>
        <v>0</v>
      </c>
      <c r="Z28" s="35">
        <f t="shared" si="2"/>
        <v>0</v>
      </c>
      <c r="AA28" s="35">
        <f t="shared" si="3"/>
        <v>0</v>
      </c>
      <c r="AB28" s="35">
        <f t="shared" si="4"/>
        <v>0</v>
      </c>
      <c r="AC28" s="35">
        <f t="shared" si="5"/>
        <v>0</v>
      </c>
      <c r="AD28" s="35">
        <f t="shared" si="6"/>
        <v>0</v>
      </c>
      <c r="AE28" s="35">
        <f t="shared" si="7"/>
        <v>0</v>
      </c>
      <c r="AF28" s="35">
        <f t="shared" si="8"/>
        <v>0</v>
      </c>
      <c r="AG28" s="35">
        <f t="shared" si="9"/>
        <v>0</v>
      </c>
      <c r="AH28" s="29">
        <f t="shared" si="10"/>
        <v>0</v>
      </c>
      <c r="AI28" s="29">
        <f t="shared" si="11"/>
        <v>10</v>
      </c>
    </row>
    <row r="29" spans="1:35" x14ac:dyDescent="0.25">
      <c r="A29" s="3">
        <v>27</v>
      </c>
      <c r="B29" s="4">
        <f>Анкета!B32</f>
        <v>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X29" s="35">
        <f t="shared" si="0"/>
        <v>0</v>
      </c>
      <c r="Y29" s="35">
        <f t="shared" si="1"/>
        <v>0</v>
      </c>
      <c r="Z29" s="35">
        <f t="shared" si="2"/>
        <v>0</v>
      </c>
      <c r="AA29" s="35">
        <f t="shared" si="3"/>
        <v>0</v>
      </c>
      <c r="AB29" s="35">
        <f t="shared" si="4"/>
        <v>0</v>
      </c>
      <c r="AC29" s="35">
        <f t="shared" si="5"/>
        <v>0</v>
      </c>
      <c r="AD29" s="35">
        <f t="shared" si="6"/>
        <v>0</v>
      </c>
      <c r="AE29" s="35">
        <f t="shared" si="7"/>
        <v>0</v>
      </c>
      <c r="AF29" s="35">
        <f t="shared" si="8"/>
        <v>0</v>
      </c>
      <c r="AG29" s="35">
        <f t="shared" si="9"/>
        <v>0</v>
      </c>
      <c r="AH29" s="29">
        <f t="shared" si="10"/>
        <v>0</v>
      </c>
      <c r="AI29" s="29">
        <f t="shared" si="11"/>
        <v>10</v>
      </c>
    </row>
    <row r="30" spans="1:35" x14ac:dyDescent="0.25">
      <c r="A30" s="3">
        <v>28</v>
      </c>
      <c r="B30" s="4">
        <f>Анкета!B33</f>
        <v>0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X30" s="35">
        <f t="shared" si="0"/>
        <v>0</v>
      </c>
      <c r="Y30" s="35">
        <f t="shared" si="1"/>
        <v>0</v>
      </c>
      <c r="Z30" s="35">
        <f t="shared" si="2"/>
        <v>0</v>
      </c>
      <c r="AA30" s="35">
        <f t="shared" si="3"/>
        <v>0</v>
      </c>
      <c r="AB30" s="35">
        <f t="shared" si="4"/>
        <v>0</v>
      </c>
      <c r="AC30" s="35">
        <f t="shared" si="5"/>
        <v>0</v>
      </c>
      <c r="AD30" s="35">
        <f t="shared" si="6"/>
        <v>0</v>
      </c>
      <c r="AE30" s="35">
        <f t="shared" si="7"/>
        <v>0</v>
      </c>
      <c r="AF30" s="35">
        <f t="shared" si="8"/>
        <v>0</v>
      </c>
      <c r="AG30" s="35">
        <f t="shared" si="9"/>
        <v>0</v>
      </c>
      <c r="AH30" s="29">
        <f t="shared" si="10"/>
        <v>0</v>
      </c>
      <c r="AI30" s="29">
        <f t="shared" si="11"/>
        <v>10</v>
      </c>
    </row>
    <row r="31" spans="1:35" x14ac:dyDescent="0.25">
      <c r="A31" s="3">
        <v>29</v>
      </c>
      <c r="B31" s="4">
        <f>Анкета!B34</f>
        <v>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X31" s="35">
        <f t="shared" si="0"/>
        <v>0</v>
      </c>
      <c r="Y31" s="35">
        <f t="shared" si="1"/>
        <v>0</v>
      </c>
      <c r="Z31" s="35">
        <f t="shared" si="2"/>
        <v>0</v>
      </c>
      <c r="AA31" s="35">
        <f t="shared" si="3"/>
        <v>0</v>
      </c>
      <c r="AB31" s="35">
        <f t="shared" si="4"/>
        <v>0</v>
      </c>
      <c r="AC31" s="35">
        <f t="shared" si="5"/>
        <v>0</v>
      </c>
      <c r="AD31" s="35">
        <f t="shared" si="6"/>
        <v>0</v>
      </c>
      <c r="AE31" s="35">
        <f t="shared" si="7"/>
        <v>0</v>
      </c>
      <c r="AF31" s="35">
        <f t="shared" si="8"/>
        <v>0</v>
      </c>
      <c r="AG31" s="35">
        <f t="shared" si="9"/>
        <v>0</v>
      </c>
      <c r="AH31" s="29">
        <f t="shared" si="10"/>
        <v>0</v>
      </c>
      <c r="AI31" s="29">
        <f t="shared" si="11"/>
        <v>10</v>
      </c>
    </row>
    <row r="32" spans="1:35" x14ac:dyDescent="0.25">
      <c r="A32" s="3">
        <v>30</v>
      </c>
      <c r="B32" s="4">
        <f>Анкета!B35</f>
        <v>0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X32" s="35">
        <f t="shared" si="0"/>
        <v>0</v>
      </c>
      <c r="Y32" s="35">
        <f t="shared" si="1"/>
        <v>0</v>
      </c>
      <c r="Z32" s="35">
        <f t="shared" si="2"/>
        <v>0</v>
      </c>
      <c r="AA32" s="35">
        <f t="shared" si="3"/>
        <v>0</v>
      </c>
      <c r="AB32" s="35">
        <f t="shared" si="4"/>
        <v>0</v>
      </c>
      <c r="AC32" s="35">
        <f t="shared" si="5"/>
        <v>0</v>
      </c>
      <c r="AD32" s="35">
        <f t="shared" si="6"/>
        <v>0</v>
      </c>
      <c r="AE32" s="35">
        <f t="shared" si="7"/>
        <v>0</v>
      </c>
      <c r="AF32" s="35">
        <f t="shared" si="8"/>
        <v>0</v>
      </c>
      <c r="AG32" s="35">
        <f t="shared" si="9"/>
        <v>0</v>
      </c>
      <c r="AH32" s="29">
        <f t="shared" si="10"/>
        <v>0</v>
      </c>
      <c r="AI32" s="29">
        <f t="shared" si="11"/>
        <v>10</v>
      </c>
    </row>
    <row r="33" spans="1:35" x14ac:dyDescent="0.25">
      <c r="A33" s="3">
        <v>31</v>
      </c>
      <c r="B33" s="4">
        <f>Анкета!B36</f>
        <v>0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X33" s="35">
        <f t="shared" si="0"/>
        <v>0</v>
      </c>
      <c r="Y33" s="35">
        <f t="shared" si="1"/>
        <v>0</v>
      </c>
      <c r="Z33" s="35">
        <f t="shared" si="2"/>
        <v>0</v>
      </c>
      <c r="AA33" s="35">
        <f t="shared" si="3"/>
        <v>0</v>
      </c>
      <c r="AB33" s="35">
        <f t="shared" si="4"/>
        <v>0</v>
      </c>
      <c r="AC33" s="35">
        <f t="shared" si="5"/>
        <v>0</v>
      </c>
      <c r="AD33" s="35">
        <f t="shared" si="6"/>
        <v>0</v>
      </c>
      <c r="AE33" s="35">
        <f t="shared" si="7"/>
        <v>0</v>
      </c>
      <c r="AF33" s="35">
        <f t="shared" si="8"/>
        <v>0</v>
      </c>
      <c r="AG33" s="35">
        <f t="shared" si="9"/>
        <v>0</v>
      </c>
      <c r="AH33" s="29">
        <f t="shared" si="10"/>
        <v>0</v>
      </c>
      <c r="AI33" s="29">
        <f t="shared" si="11"/>
        <v>10</v>
      </c>
    </row>
    <row r="34" spans="1:35" x14ac:dyDescent="0.25">
      <c r="A34" s="3">
        <v>32</v>
      </c>
      <c r="B34" s="4">
        <f>Анкета!B37</f>
        <v>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X34" s="35">
        <f t="shared" si="0"/>
        <v>0</v>
      </c>
      <c r="Y34" s="35">
        <f t="shared" si="1"/>
        <v>0</v>
      </c>
      <c r="Z34" s="35">
        <f t="shared" si="2"/>
        <v>0</v>
      </c>
      <c r="AA34" s="35">
        <f t="shared" si="3"/>
        <v>0</v>
      </c>
      <c r="AB34" s="35">
        <f t="shared" si="4"/>
        <v>0</v>
      </c>
      <c r="AC34" s="35">
        <f t="shared" si="5"/>
        <v>0</v>
      </c>
      <c r="AD34" s="35">
        <f t="shared" si="6"/>
        <v>0</v>
      </c>
      <c r="AE34" s="35">
        <f t="shared" si="7"/>
        <v>0</v>
      </c>
      <c r="AF34" s="35">
        <f t="shared" si="8"/>
        <v>0</v>
      </c>
      <c r="AG34" s="35">
        <f t="shared" si="9"/>
        <v>0</v>
      </c>
      <c r="AH34" s="29">
        <f t="shared" si="10"/>
        <v>0</v>
      </c>
      <c r="AI34" s="29">
        <f t="shared" si="11"/>
        <v>10</v>
      </c>
    </row>
    <row r="35" spans="1:35" x14ac:dyDescent="0.25">
      <c r="A35" s="3">
        <v>33</v>
      </c>
      <c r="B35" s="4">
        <f>Анкета!B38</f>
        <v>0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X35" s="35">
        <f t="shared" si="0"/>
        <v>0</v>
      </c>
      <c r="Y35" s="35">
        <f t="shared" si="1"/>
        <v>0</v>
      </c>
      <c r="Z35" s="35">
        <f t="shared" si="2"/>
        <v>0</v>
      </c>
      <c r="AA35" s="35">
        <f t="shared" si="3"/>
        <v>0</v>
      </c>
      <c r="AB35" s="35">
        <f t="shared" si="4"/>
        <v>0</v>
      </c>
      <c r="AC35" s="35">
        <f t="shared" si="5"/>
        <v>0</v>
      </c>
      <c r="AD35" s="35">
        <f t="shared" si="6"/>
        <v>0</v>
      </c>
      <c r="AE35" s="35">
        <f t="shared" si="7"/>
        <v>0</v>
      </c>
      <c r="AF35" s="35">
        <f t="shared" si="8"/>
        <v>0</v>
      </c>
      <c r="AG35" s="35">
        <f t="shared" si="9"/>
        <v>0</v>
      </c>
      <c r="AH35" s="29">
        <f t="shared" si="10"/>
        <v>0</v>
      </c>
      <c r="AI35" s="29">
        <f t="shared" si="11"/>
        <v>10</v>
      </c>
    </row>
    <row r="36" spans="1:35" x14ac:dyDescent="0.25">
      <c r="A36" s="3">
        <v>34</v>
      </c>
      <c r="B36" s="4">
        <f>Анкета!B39</f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X36" s="35">
        <f t="shared" si="0"/>
        <v>0</v>
      </c>
      <c r="Y36" s="35">
        <f t="shared" si="1"/>
        <v>0</v>
      </c>
      <c r="Z36" s="35">
        <f t="shared" si="2"/>
        <v>0</v>
      </c>
      <c r="AA36" s="35">
        <f t="shared" si="3"/>
        <v>0</v>
      </c>
      <c r="AB36" s="35">
        <f t="shared" si="4"/>
        <v>0</v>
      </c>
      <c r="AC36" s="35">
        <f t="shared" si="5"/>
        <v>0</v>
      </c>
      <c r="AD36" s="35">
        <f t="shared" si="6"/>
        <v>0</v>
      </c>
      <c r="AE36" s="35">
        <f t="shared" si="7"/>
        <v>0</v>
      </c>
      <c r="AF36" s="35">
        <f t="shared" si="8"/>
        <v>0</v>
      </c>
      <c r="AG36" s="35">
        <f t="shared" si="9"/>
        <v>0</v>
      </c>
      <c r="AH36" s="29">
        <f t="shared" si="10"/>
        <v>0</v>
      </c>
      <c r="AI36" s="29">
        <f t="shared" si="11"/>
        <v>10</v>
      </c>
    </row>
    <row r="37" spans="1:35" x14ac:dyDescent="0.25">
      <c r="A37" s="3">
        <v>35</v>
      </c>
      <c r="B37" s="4">
        <f>Анкета!B40</f>
        <v>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X37" s="35">
        <f t="shared" si="0"/>
        <v>0</v>
      </c>
      <c r="Y37" s="35">
        <f t="shared" si="1"/>
        <v>0</v>
      </c>
      <c r="Z37" s="35">
        <f t="shared" si="2"/>
        <v>0</v>
      </c>
      <c r="AA37" s="35">
        <f t="shared" si="3"/>
        <v>0</v>
      </c>
      <c r="AB37" s="35">
        <f t="shared" si="4"/>
        <v>0</v>
      </c>
      <c r="AC37" s="35">
        <f t="shared" si="5"/>
        <v>0</v>
      </c>
      <c r="AD37" s="35">
        <f t="shared" si="6"/>
        <v>0</v>
      </c>
      <c r="AE37" s="35">
        <f t="shared" si="7"/>
        <v>0</v>
      </c>
      <c r="AF37" s="35">
        <f t="shared" si="8"/>
        <v>0</v>
      </c>
      <c r="AG37" s="35">
        <f t="shared" si="9"/>
        <v>0</v>
      </c>
      <c r="AH37" s="29">
        <f t="shared" si="10"/>
        <v>0</v>
      </c>
      <c r="AI37" s="29">
        <f t="shared" si="11"/>
        <v>10</v>
      </c>
    </row>
    <row r="38" spans="1:35" x14ac:dyDescent="0.25">
      <c r="A38" s="3">
        <v>36</v>
      </c>
      <c r="B38" s="4">
        <f>Анкета!B41</f>
        <v>0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X38" s="35">
        <f t="shared" si="0"/>
        <v>0</v>
      </c>
      <c r="Y38" s="35">
        <f t="shared" si="1"/>
        <v>0</v>
      </c>
      <c r="Z38" s="35">
        <f t="shared" si="2"/>
        <v>0</v>
      </c>
      <c r="AA38" s="35">
        <f t="shared" si="3"/>
        <v>0</v>
      </c>
      <c r="AB38" s="35">
        <f t="shared" si="4"/>
        <v>0</v>
      </c>
      <c r="AC38" s="35">
        <f t="shared" si="5"/>
        <v>0</v>
      </c>
      <c r="AD38" s="35">
        <f t="shared" si="6"/>
        <v>0</v>
      </c>
      <c r="AE38" s="35">
        <f t="shared" si="7"/>
        <v>0</v>
      </c>
      <c r="AF38" s="35">
        <f t="shared" si="8"/>
        <v>0</v>
      </c>
      <c r="AG38" s="35">
        <f t="shared" si="9"/>
        <v>0</v>
      </c>
      <c r="AH38" s="29">
        <f t="shared" si="10"/>
        <v>0</v>
      </c>
      <c r="AI38" s="29">
        <f t="shared" si="11"/>
        <v>10</v>
      </c>
    </row>
    <row r="39" spans="1:35" x14ac:dyDescent="0.25">
      <c r="A39" s="3">
        <v>37</v>
      </c>
      <c r="B39" s="4">
        <f>Анкета!B42</f>
        <v>0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X39" s="35">
        <f t="shared" si="0"/>
        <v>0</v>
      </c>
      <c r="Y39" s="35">
        <f t="shared" si="1"/>
        <v>0</v>
      </c>
      <c r="Z39" s="35">
        <f t="shared" si="2"/>
        <v>0</v>
      </c>
      <c r="AA39" s="35">
        <f t="shared" si="3"/>
        <v>0</v>
      </c>
      <c r="AB39" s="35">
        <f t="shared" si="4"/>
        <v>0</v>
      </c>
      <c r="AC39" s="35">
        <f t="shared" si="5"/>
        <v>0</v>
      </c>
      <c r="AD39" s="35">
        <f t="shared" si="6"/>
        <v>0</v>
      </c>
      <c r="AE39" s="35">
        <f t="shared" si="7"/>
        <v>0</v>
      </c>
      <c r="AF39" s="35">
        <f t="shared" si="8"/>
        <v>0</v>
      </c>
      <c r="AG39" s="35">
        <f t="shared" si="9"/>
        <v>0</v>
      </c>
      <c r="AH39" s="29">
        <f t="shared" si="10"/>
        <v>0</v>
      </c>
      <c r="AI39" s="29">
        <f t="shared" si="11"/>
        <v>10</v>
      </c>
    </row>
    <row r="40" spans="1:35" x14ac:dyDescent="0.25">
      <c r="A40" s="3">
        <v>38</v>
      </c>
      <c r="B40" s="4">
        <f>Анкета!B43</f>
        <v>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X40" s="35">
        <f t="shared" si="0"/>
        <v>0</v>
      </c>
      <c r="Y40" s="35">
        <f t="shared" si="1"/>
        <v>0</v>
      </c>
      <c r="Z40" s="35">
        <f t="shared" si="2"/>
        <v>0</v>
      </c>
      <c r="AA40" s="35">
        <f t="shared" si="3"/>
        <v>0</v>
      </c>
      <c r="AB40" s="35">
        <f t="shared" si="4"/>
        <v>0</v>
      </c>
      <c r="AC40" s="35">
        <f t="shared" si="5"/>
        <v>0</v>
      </c>
      <c r="AD40" s="35">
        <f t="shared" si="6"/>
        <v>0</v>
      </c>
      <c r="AE40" s="35">
        <f t="shared" si="7"/>
        <v>0</v>
      </c>
      <c r="AF40" s="35">
        <f t="shared" si="8"/>
        <v>0</v>
      </c>
      <c r="AG40" s="35">
        <f t="shared" si="9"/>
        <v>0</v>
      </c>
      <c r="AH40" s="29">
        <f t="shared" si="10"/>
        <v>0</v>
      </c>
      <c r="AI40" s="29">
        <f t="shared" si="11"/>
        <v>10</v>
      </c>
    </row>
    <row r="41" spans="1:35" x14ac:dyDescent="0.25">
      <c r="A41" s="3">
        <v>39</v>
      </c>
      <c r="B41" s="4">
        <f>Анкета!B44</f>
        <v>0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X41" s="35">
        <f t="shared" si="0"/>
        <v>0</v>
      </c>
      <c r="Y41" s="35">
        <f t="shared" si="1"/>
        <v>0</v>
      </c>
      <c r="Z41" s="35">
        <f t="shared" si="2"/>
        <v>0</v>
      </c>
      <c r="AA41" s="35">
        <f t="shared" si="3"/>
        <v>0</v>
      </c>
      <c r="AB41" s="35">
        <f t="shared" si="4"/>
        <v>0</v>
      </c>
      <c r="AC41" s="35">
        <f t="shared" si="5"/>
        <v>0</v>
      </c>
      <c r="AD41" s="35">
        <f t="shared" si="6"/>
        <v>0</v>
      </c>
      <c r="AE41" s="35">
        <f t="shared" si="7"/>
        <v>0</v>
      </c>
      <c r="AF41" s="35">
        <f t="shared" si="8"/>
        <v>0</v>
      </c>
      <c r="AG41" s="35">
        <f t="shared" si="9"/>
        <v>0</v>
      </c>
      <c r="AH41" s="29">
        <f t="shared" si="10"/>
        <v>0</v>
      </c>
      <c r="AI41" s="29">
        <f t="shared" si="11"/>
        <v>10</v>
      </c>
    </row>
    <row r="42" spans="1:35" x14ac:dyDescent="0.25">
      <c r="A42" s="3">
        <v>40</v>
      </c>
      <c r="B42" s="4">
        <f>Анкета!B45</f>
        <v>0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X42" s="35">
        <f t="shared" si="0"/>
        <v>0</v>
      </c>
      <c r="Y42" s="35">
        <f t="shared" si="1"/>
        <v>0</v>
      </c>
      <c r="Z42" s="35">
        <f t="shared" si="2"/>
        <v>0</v>
      </c>
      <c r="AA42" s="35">
        <f t="shared" si="3"/>
        <v>0</v>
      </c>
      <c r="AB42" s="35">
        <f t="shared" si="4"/>
        <v>0</v>
      </c>
      <c r="AC42" s="35">
        <f t="shared" si="5"/>
        <v>0</v>
      </c>
      <c r="AD42" s="35">
        <f t="shared" si="6"/>
        <v>0</v>
      </c>
      <c r="AE42" s="35">
        <f t="shared" si="7"/>
        <v>0</v>
      </c>
      <c r="AF42" s="35">
        <f t="shared" si="8"/>
        <v>0</v>
      </c>
      <c r="AG42" s="35">
        <f t="shared" si="9"/>
        <v>0</v>
      </c>
      <c r="AH42" s="29">
        <f t="shared" si="10"/>
        <v>0</v>
      </c>
      <c r="AI42" s="29">
        <f t="shared" si="11"/>
        <v>10</v>
      </c>
    </row>
  </sheetData>
  <sheetProtection password="CF66" sheet="1" objects="1" scenarios="1"/>
  <mergeCells count="1">
    <mergeCell ref="A1:B1"/>
  </mergeCells>
  <conditionalFormatting sqref="C3:C42">
    <cfRule type="cellIs" dxfId="66" priority="20" operator="equal">
      <formula>$N$3</formula>
    </cfRule>
    <cfRule type="cellIs" dxfId="65" priority="19" operator="notEqual">
      <formula>$N$3</formula>
    </cfRule>
  </conditionalFormatting>
  <conditionalFormatting sqref="D3:D42">
    <cfRule type="cellIs" dxfId="64" priority="17" operator="notEqual">
      <formula>$O$3</formula>
    </cfRule>
    <cfRule type="cellIs" dxfId="63" priority="18" operator="equal">
      <formula>$O$3</formula>
    </cfRule>
  </conditionalFormatting>
  <conditionalFormatting sqref="E3:E42">
    <cfRule type="cellIs" dxfId="62" priority="16" operator="equal">
      <formula>12</formula>
    </cfRule>
    <cfRule type="cellIs" dxfId="61" priority="15" operator="notEqual">
      <formula>12</formula>
    </cfRule>
  </conditionalFormatting>
  <conditionalFormatting sqref="F3:F42">
    <cfRule type="cellIs" dxfId="60" priority="14" operator="equal">
      <formula>"февраль"</formula>
    </cfRule>
    <cfRule type="cellIs" dxfId="59" priority="13" operator="notEqual">
      <formula>"февраль"</formula>
    </cfRule>
  </conditionalFormatting>
  <conditionalFormatting sqref="G3:G42">
    <cfRule type="cellIs" dxfId="58" priority="12" operator="equal">
      <formula>"страус"</formula>
    </cfRule>
    <cfRule type="cellIs" dxfId="57" priority="11" operator="notEqual">
      <formula>"страус"</formula>
    </cfRule>
  </conditionalFormatting>
  <conditionalFormatting sqref="H3:H42">
    <cfRule type="cellIs" dxfId="56" priority="10" operator="equal">
      <formula>"всегда"</formula>
    </cfRule>
    <cfRule type="cellIs" dxfId="55" priority="9" operator="notEqual">
      <formula>"всегда"</formula>
    </cfRule>
  </conditionalFormatting>
  <conditionalFormatting sqref="I3:I42">
    <cfRule type="cellIs" dxfId="54" priority="8" operator="equal">
      <formula>"жидкая"</formula>
    </cfRule>
    <cfRule type="cellIs" dxfId="53" priority="7" operator="notEqual">
      <formula>"жидкая"</formula>
    </cfRule>
  </conditionalFormatting>
  <conditionalFormatting sqref="J3:J42">
    <cfRule type="cellIs" dxfId="52" priority="6" operator="equal">
      <formula>"день"</formula>
    </cfRule>
    <cfRule type="cellIs" dxfId="51" priority="5" operator="notEqual">
      <formula>"день"</formula>
    </cfRule>
  </conditionalFormatting>
  <conditionalFormatting sqref="K3:K42">
    <cfRule type="cellIs" dxfId="50" priority="4" operator="equal">
      <formula>"корень"</formula>
    </cfRule>
    <cfRule type="cellIs" dxfId="49" priority="3" operator="notEqual">
      <formula>"корень"</formula>
    </cfRule>
  </conditionalFormatting>
  <conditionalFormatting sqref="L3:L42">
    <cfRule type="cellIs" dxfId="48" priority="2" operator="equal">
      <formula>"Москва"</formula>
    </cfRule>
    <cfRule type="cellIs" dxfId="47" priority="1" operator="notEqual">
      <formula>"Москва"</formula>
    </cfRule>
  </conditionalFormatting>
  <dataValidations count="10">
    <dataValidation type="list" allowBlank="1" showInputMessage="1" showErrorMessage="1" sqref="C3:C42">
      <formula1>$N$3:$N$7</formula1>
    </dataValidation>
    <dataValidation type="list" allowBlank="1" showInputMessage="1" showErrorMessage="1" sqref="D3:D42">
      <formula1>$O$3:$O$7</formula1>
    </dataValidation>
    <dataValidation type="list" allowBlank="1" showInputMessage="1" showErrorMessage="1" sqref="E3:E42">
      <formula1>$P$3:$P$7</formula1>
    </dataValidation>
    <dataValidation type="list" allowBlank="1" showInputMessage="1" showErrorMessage="1" sqref="F3:F42">
      <formula1>$Q$3:$Q$7</formula1>
    </dataValidation>
    <dataValidation type="list" allowBlank="1" showInputMessage="1" showErrorMessage="1" sqref="G3:G42">
      <formula1>$R$3:$R$7</formula1>
    </dataValidation>
    <dataValidation type="list" allowBlank="1" showInputMessage="1" showErrorMessage="1" sqref="H3:H42">
      <formula1>$S$3:$S$7</formula1>
    </dataValidation>
    <dataValidation type="list" allowBlank="1" showInputMessage="1" showErrorMessage="1" sqref="I3:I42">
      <formula1>$T$3:$T$7</formula1>
    </dataValidation>
    <dataValidation type="list" allowBlank="1" showInputMessage="1" showErrorMessage="1" sqref="J3:J42">
      <formula1>$U$3:$U$7</formula1>
    </dataValidation>
    <dataValidation type="list" allowBlank="1" showInputMessage="1" showErrorMessage="1" sqref="K3:K42">
      <formula1>$V$3:$V$7</formula1>
    </dataValidation>
    <dataValidation type="list" allowBlank="1" showInputMessage="1" showErrorMessage="1" sqref="L3:L42">
      <formula1>$W$3:$W$7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I42"/>
  <sheetViews>
    <sheetView workbookViewId="0">
      <selection activeCell="G3" sqref="G3"/>
    </sheetView>
  </sheetViews>
  <sheetFormatPr defaultRowHeight="15" x14ac:dyDescent="0.25"/>
  <cols>
    <col min="1" max="1" width="3.140625" bestFit="1" customWidth="1"/>
    <col min="2" max="2" width="12.42578125" style="2" customWidth="1"/>
    <col min="3" max="12" width="9.28515625" style="1" customWidth="1"/>
    <col min="14" max="23" width="0" style="29" hidden="1" customWidth="1"/>
    <col min="24" max="33" width="3.7109375" style="31" hidden="1" customWidth="1"/>
    <col min="34" max="35" width="0" style="31" hidden="1" customWidth="1"/>
  </cols>
  <sheetData>
    <row r="1" spans="1:35" ht="86.25" customHeight="1" x14ac:dyDescent="0.25">
      <c r="A1" s="89" t="s">
        <v>183</v>
      </c>
      <c r="B1" s="90"/>
      <c r="C1" s="91" t="s">
        <v>167</v>
      </c>
      <c r="D1" s="92"/>
      <c r="E1" s="92"/>
      <c r="F1" s="92"/>
      <c r="G1" s="92"/>
      <c r="H1" s="92"/>
      <c r="I1" s="92"/>
      <c r="J1" s="92"/>
      <c r="K1" s="92"/>
      <c r="L1" s="93"/>
      <c r="N1" s="29">
        <v>2.6</v>
      </c>
      <c r="O1" s="29">
        <v>2.2999999999999998</v>
      </c>
      <c r="P1" s="29">
        <v>2.7</v>
      </c>
      <c r="Q1" s="29">
        <v>2.6</v>
      </c>
      <c r="R1" s="29">
        <v>2.5</v>
      </c>
      <c r="S1" s="29">
        <v>2.2999999999999998</v>
      </c>
      <c r="T1" s="29">
        <v>2.4</v>
      </c>
      <c r="U1" s="29">
        <v>2.5</v>
      </c>
      <c r="V1" s="29">
        <v>3</v>
      </c>
      <c r="W1" s="29">
        <v>2.7</v>
      </c>
    </row>
    <row r="2" spans="1:35" x14ac:dyDescent="0.25">
      <c r="A2" s="7" t="s">
        <v>6</v>
      </c>
      <c r="B2" s="7" t="s">
        <v>5</v>
      </c>
      <c r="C2" s="4">
        <v>1</v>
      </c>
      <c r="D2" s="4">
        <v>2</v>
      </c>
      <c r="E2" s="4">
        <v>3</v>
      </c>
      <c r="F2" s="26">
        <v>4</v>
      </c>
      <c r="G2" s="4">
        <v>5</v>
      </c>
      <c r="H2" s="4">
        <v>6</v>
      </c>
      <c r="I2" s="4">
        <v>7</v>
      </c>
      <c r="J2" s="26">
        <v>8</v>
      </c>
      <c r="K2" s="4">
        <v>9</v>
      </c>
      <c r="L2" s="4">
        <v>10</v>
      </c>
      <c r="N2" s="29">
        <v>1</v>
      </c>
      <c r="O2" s="32">
        <v>2</v>
      </c>
      <c r="P2" s="29">
        <v>3</v>
      </c>
      <c r="Q2" s="32">
        <v>4</v>
      </c>
      <c r="R2" s="37">
        <v>5</v>
      </c>
      <c r="S2" s="32">
        <v>6</v>
      </c>
      <c r="T2" s="29">
        <v>7</v>
      </c>
      <c r="U2" s="32">
        <v>8</v>
      </c>
      <c r="V2" s="29">
        <v>9</v>
      </c>
      <c r="W2" s="32">
        <v>10</v>
      </c>
      <c r="X2" s="38">
        <v>1</v>
      </c>
      <c r="Y2" s="38">
        <v>2</v>
      </c>
      <c r="Z2" s="38">
        <v>3</v>
      </c>
      <c r="AA2" s="38">
        <v>4</v>
      </c>
      <c r="AB2" s="38">
        <v>5</v>
      </c>
      <c r="AC2" s="38">
        <v>6</v>
      </c>
      <c r="AD2" s="38">
        <v>7</v>
      </c>
      <c r="AE2" s="38">
        <v>8</v>
      </c>
      <c r="AF2" s="38">
        <v>9</v>
      </c>
      <c r="AG2" s="38">
        <v>10</v>
      </c>
      <c r="AI2" s="29"/>
    </row>
    <row r="3" spans="1:35" x14ac:dyDescent="0.25">
      <c r="A3" s="3">
        <v>1</v>
      </c>
      <c r="B3" s="4" t="str">
        <f>Анкета!B6</f>
        <v>Иванов Иван</v>
      </c>
      <c r="C3" s="16" t="s">
        <v>57</v>
      </c>
      <c r="D3" s="16" t="s">
        <v>62</v>
      </c>
      <c r="E3" s="16" t="s">
        <v>68</v>
      </c>
      <c r="F3" s="16" t="s">
        <v>52</v>
      </c>
      <c r="G3" s="16" t="s">
        <v>77</v>
      </c>
      <c r="H3" s="16" t="s">
        <v>81</v>
      </c>
      <c r="I3" s="16" t="s">
        <v>86</v>
      </c>
      <c r="J3" s="16" t="s">
        <v>93</v>
      </c>
      <c r="K3" s="16" t="s">
        <v>96</v>
      </c>
      <c r="L3" s="16" t="s">
        <v>102</v>
      </c>
      <c r="N3" s="29" t="s">
        <v>57</v>
      </c>
      <c r="O3" s="29" t="s">
        <v>62</v>
      </c>
      <c r="P3" s="29" t="s">
        <v>67</v>
      </c>
      <c r="Q3" s="29" t="s">
        <v>52</v>
      </c>
      <c r="R3" s="39" t="s">
        <v>76</v>
      </c>
      <c r="S3" s="29" t="s">
        <v>81</v>
      </c>
      <c r="T3" s="29" t="s">
        <v>86</v>
      </c>
      <c r="U3" s="29" t="s">
        <v>91</v>
      </c>
      <c r="V3" s="29" t="s">
        <v>96</v>
      </c>
      <c r="W3" s="29" t="s">
        <v>101</v>
      </c>
      <c r="X3" s="35">
        <f>IF(C3=$N$3,N$1,0)</f>
        <v>2.6</v>
      </c>
      <c r="Y3" s="35">
        <f>IF(D3=$O$3,O$1,0)</f>
        <v>2.2999999999999998</v>
      </c>
      <c r="Z3" s="35">
        <f>IF(E3=$P$3,P$1,0)</f>
        <v>0</v>
      </c>
      <c r="AA3" s="35">
        <f>IF(F3=$Q$3,Q$1,0)</f>
        <v>2.6</v>
      </c>
      <c r="AB3" s="35">
        <f>IF(G3=$R$3,R$1,0)</f>
        <v>0</v>
      </c>
      <c r="AC3" s="35">
        <f>IF(H3=$S$3,S$1,0)</f>
        <v>2.2999999999999998</v>
      </c>
      <c r="AD3" s="35">
        <f>IF(I3=$T$3,T$1,0)</f>
        <v>2.4</v>
      </c>
      <c r="AE3" s="35">
        <f>IF(J3=$U$3,U$1,0)</f>
        <v>0</v>
      </c>
      <c r="AF3" s="35">
        <f>IF(K3=$V$3,V$1,0)</f>
        <v>3</v>
      </c>
      <c r="AG3" s="35">
        <f>IF(L3=$W$3,W$1,0)</f>
        <v>0</v>
      </c>
      <c r="AH3" s="29">
        <f>SUM(X3:AG3)</f>
        <v>15.200000000000001</v>
      </c>
      <c r="AI3" s="29">
        <f>COUNTIF(X3:AG3,0)</f>
        <v>4</v>
      </c>
    </row>
    <row r="4" spans="1:35" x14ac:dyDescent="0.25">
      <c r="A4" s="3">
        <v>2</v>
      </c>
      <c r="B4" s="4">
        <f>Анкета!B7</f>
        <v>0</v>
      </c>
      <c r="C4" s="16"/>
      <c r="D4" s="16"/>
      <c r="E4" s="16"/>
      <c r="F4" s="16"/>
      <c r="G4" s="16"/>
      <c r="H4" s="16"/>
      <c r="I4" s="16"/>
      <c r="J4" s="16"/>
      <c r="K4" s="16"/>
      <c r="L4" s="16"/>
      <c r="N4" s="29" t="s">
        <v>58</v>
      </c>
      <c r="O4" s="29" t="s">
        <v>63</v>
      </c>
      <c r="P4" s="29" t="s">
        <v>68</v>
      </c>
      <c r="Q4" s="29" t="s">
        <v>72</v>
      </c>
      <c r="R4" s="39" t="s">
        <v>77</v>
      </c>
      <c r="S4" s="29" t="s">
        <v>82</v>
      </c>
      <c r="T4" s="29" t="s">
        <v>87</v>
      </c>
      <c r="U4" s="29" t="s">
        <v>92</v>
      </c>
      <c r="V4" s="29" t="s">
        <v>97</v>
      </c>
      <c r="W4" s="29" t="s">
        <v>102</v>
      </c>
      <c r="X4" s="35">
        <f t="shared" ref="X4:X42" si="0">IF(C4=$N$3,N$1,0)</f>
        <v>0</v>
      </c>
      <c r="Y4" s="35">
        <f t="shared" ref="Y4:Y42" si="1">IF(D4=$O$3,O$1,0)</f>
        <v>0</v>
      </c>
      <c r="Z4" s="35">
        <f t="shared" ref="Z4:Z42" si="2">IF(E4=$P$3,P$1,0)</f>
        <v>0</v>
      </c>
      <c r="AA4" s="35">
        <f t="shared" ref="AA4:AA42" si="3">IF(F4=$Q$3,Q$1,0)</f>
        <v>0</v>
      </c>
      <c r="AB4" s="35">
        <f t="shared" ref="AB4:AB42" si="4">IF(G4=$R$3,R$1,0)</f>
        <v>0</v>
      </c>
      <c r="AC4" s="35">
        <f t="shared" ref="AC4:AC42" si="5">IF(H4=$S$3,S$1,0)</f>
        <v>0</v>
      </c>
      <c r="AD4" s="35">
        <f t="shared" ref="AD4:AD42" si="6">IF(I4=$T$3,T$1,0)</f>
        <v>0</v>
      </c>
      <c r="AE4" s="35">
        <f t="shared" ref="AE4:AE42" si="7">IF(J4=$U$3,U$1,0)</f>
        <v>0</v>
      </c>
      <c r="AF4" s="35">
        <f t="shared" ref="AF4:AF42" si="8">IF(K4=$V$3,V$1,0)</f>
        <v>0</v>
      </c>
      <c r="AG4" s="35">
        <f t="shared" ref="AG4:AG42" si="9">IF(L4=$W$3,W$1,0)</f>
        <v>0</v>
      </c>
      <c r="AH4" s="29">
        <f t="shared" ref="AH4:AH42" si="10">SUM(X4:AG4)</f>
        <v>0</v>
      </c>
      <c r="AI4" s="29">
        <f t="shared" ref="AI4:AI42" si="11">COUNTIF(X4:AG4,0)</f>
        <v>10</v>
      </c>
    </row>
    <row r="5" spans="1:35" x14ac:dyDescent="0.25">
      <c r="A5" s="3">
        <v>3</v>
      </c>
      <c r="B5" s="4">
        <f>Анкета!B8</f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N5" s="29" t="s">
        <v>59</v>
      </c>
      <c r="O5" s="29" t="s">
        <v>64</v>
      </c>
      <c r="P5" s="29" t="s">
        <v>69</v>
      </c>
      <c r="Q5" s="29" t="s">
        <v>73</v>
      </c>
      <c r="R5" s="39" t="s">
        <v>78</v>
      </c>
      <c r="S5" s="29" t="s">
        <v>83</v>
      </c>
      <c r="T5" s="29" t="s">
        <v>88</v>
      </c>
      <c r="U5" s="29" t="s">
        <v>93</v>
      </c>
      <c r="V5" s="29" t="s">
        <v>98</v>
      </c>
      <c r="W5" s="29" t="s">
        <v>103</v>
      </c>
      <c r="X5" s="35">
        <f t="shared" si="0"/>
        <v>0</v>
      </c>
      <c r="Y5" s="35">
        <f t="shared" si="1"/>
        <v>0</v>
      </c>
      <c r="Z5" s="35">
        <f t="shared" si="2"/>
        <v>0</v>
      </c>
      <c r="AA5" s="35">
        <f t="shared" si="3"/>
        <v>0</v>
      </c>
      <c r="AB5" s="35">
        <f t="shared" si="4"/>
        <v>0</v>
      </c>
      <c r="AC5" s="35">
        <f t="shared" si="5"/>
        <v>0</v>
      </c>
      <c r="AD5" s="35">
        <f t="shared" si="6"/>
        <v>0</v>
      </c>
      <c r="AE5" s="35">
        <f t="shared" si="7"/>
        <v>0</v>
      </c>
      <c r="AF5" s="35">
        <f t="shared" si="8"/>
        <v>0</v>
      </c>
      <c r="AG5" s="35">
        <f t="shared" si="9"/>
        <v>0</v>
      </c>
      <c r="AH5" s="29">
        <f t="shared" si="10"/>
        <v>0</v>
      </c>
      <c r="AI5" s="29">
        <f t="shared" si="11"/>
        <v>10</v>
      </c>
    </row>
    <row r="6" spans="1:35" x14ac:dyDescent="0.25">
      <c r="A6" s="3">
        <v>4</v>
      </c>
      <c r="B6" s="4">
        <f>Анкета!B9</f>
        <v>0</v>
      </c>
      <c r="C6" s="16"/>
      <c r="D6" s="16"/>
      <c r="E6" s="16"/>
      <c r="F6" s="16"/>
      <c r="G6" s="16"/>
      <c r="H6" s="16"/>
      <c r="I6" s="16"/>
      <c r="J6" s="16"/>
      <c r="K6" s="16"/>
      <c r="L6" s="16"/>
      <c r="N6" s="29" t="s">
        <v>60</v>
      </c>
      <c r="O6" s="29" t="s">
        <v>65</v>
      </c>
      <c r="P6" s="29" t="s">
        <v>70</v>
      </c>
      <c r="Q6" s="29" t="s">
        <v>74</v>
      </c>
      <c r="R6" s="39" t="s">
        <v>79</v>
      </c>
      <c r="S6" s="29" t="s">
        <v>84</v>
      </c>
      <c r="T6" s="29" t="s">
        <v>89</v>
      </c>
      <c r="U6" s="29" t="s">
        <v>94</v>
      </c>
      <c r="V6" s="29" t="s">
        <v>99</v>
      </c>
      <c r="W6" s="29" t="s">
        <v>104</v>
      </c>
      <c r="X6" s="35">
        <f t="shared" si="0"/>
        <v>0</v>
      </c>
      <c r="Y6" s="35">
        <f t="shared" si="1"/>
        <v>0</v>
      </c>
      <c r="Z6" s="35">
        <f t="shared" si="2"/>
        <v>0</v>
      </c>
      <c r="AA6" s="35">
        <f t="shared" si="3"/>
        <v>0</v>
      </c>
      <c r="AB6" s="35">
        <f t="shared" si="4"/>
        <v>0</v>
      </c>
      <c r="AC6" s="35">
        <f t="shared" si="5"/>
        <v>0</v>
      </c>
      <c r="AD6" s="35">
        <f t="shared" si="6"/>
        <v>0</v>
      </c>
      <c r="AE6" s="35">
        <f t="shared" si="7"/>
        <v>0</v>
      </c>
      <c r="AF6" s="35">
        <f t="shared" si="8"/>
        <v>0</v>
      </c>
      <c r="AG6" s="35">
        <f t="shared" si="9"/>
        <v>0</v>
      </c>
      <c r="AH6" s="29">
        <f t="shared" si="10"/>
        <v>0</v>
      </c>
      <c r="AI6" s="29">
        <f t="shared" si="11"/>
        <v>10</v>
      </c>
    </row>
    <row r="7" spans="1:35" x14ac:dyDescent="0.25">
      <c r="A7" s="3">
        <v>5</v>
      </c>
      <c r="B7" s="4">
        <f>Анкета!B10</f>
        <v>0</v>
      </c>
      <c r="C7" s="16"/>
      <c r="D7" s="16"/>
      <c r="E7" s="16"/>
      <c r="F7" s="16"/>
      <c r="G7" s="16"/>
      <c r="H7" s="16"/>
      <c r="I7" s="16"/>
      <c r="J7" s="16"/>
      <c r="K7" s="16"/>
      <c r="L7" s="16"/>
      <c r="N7" s="29" t="s">
        <v>61</v>
      </c>
      <c r="O7" s="29" t="s">
        <v>66</v>
      </c>
      <c r="P7" s="29" t="s">
        <v>71</v>
      </c>
      <c r="Q7" s="29" t="s">
        <v>75</v>
      </c>
      <c r="R7" s="39" t="s">
        <v>80</v>
      </c>
      <c r="S7" s="29" t="s">
        <v>85</v>
      </c>
      <c r="T7" s="29" t="s">
        <v>90</v>
      </c>
      <c r="U7" s="29" t="s">
        <v>95</v>
      </c>
      <c r="V7" s="29" t="s">
        <v>100</v>
      </c>
      <c r="W7" s="29" t="s">
        <v>105</v>
      </c>
      <c r="X7" s="35">
        <f t="shared" si="0"/>
        <v>0</v>
      </c>
      <c r="Y7" s="35">
        <f t="shared" si="1"/>
        <v>0</v>
      </c>
      <c r="Z7" s="35">
        <f t="shared" si="2"/>
        <v>0</v>
      </c>
      <c r="AA7" s="35">
        <f t="shared" si="3"/>
        <v>0</v>
      </c>
      <c r="AB7" s="35">
        <f t="shared" si="4"/>
        <v>0</v>
      </c>
      <c r="AC7" s="35">
        <f t="shared" si="5"/>
        <v>0</v>
      </c>
      <c r="AD7" s="35">
        <f t="shared" si="6"/>
        <v>0</v>
      </c>
      <c r="AE7" s="35">
        <f t="shared" si="7"/>
        <v>0</v>
      </c>
      <c r="AF7" s="35">
        <f t="shared" si="8"/>
        <v>0</v>
      </c>
      <c r="AG7" s="35">
        <f t="shared" si="9"/>
        <v>0</v>
      </c>
      <c r="AH7" s="29">
        <f t="shared" si="10"/>
        <v>0</v>
      </c>
      <c r="AI7" s="29">
        <f t="shared" si="11"/>
        <v>10</v>
      </c>
    </row>
    <row r="8" spans="1:35" x14ac:dyDescent="0.25">
      <c r="A8" s="3">
        <v>6</v>
      </c>
      <c r="B8" s="4">
        <f>Анкета!B11</f>
        <v>0</v>
      </c>
      <c r="C8" s="16"/>
      <c r="D8" s="16"/>
      <c r="E8" s="16"/>
      <c r="F8" s="16"/>
      <c r="G8" s="16"/>
      <c r="H8" s="16"/>
      <c r="I8" s="16"/>
      <c r="J8" s="16"/>
      <c r="K8" s="16"/>
      <c r="L8" s="16"/>
      <c r="X8" s="35">
        <f t="shared" si="0"/>
        <v>0</v>
      </c>
      <c r="Y8" s="35">
        <f t="shared" si="1"/>
        <v>0</v>
      </c>
      <c r="Z8" s="35">
        <f t="shared" si="2"/>
        <v>0</v>
      </c>
      <c r="AA8" s="35">
        <f t="shared" si="3"/>
        <v>0</v>
      </c>
      <c r="AB8" s="35">
        <f t="shared" si="4"/>
        <v>0</v>
      </c>
      <c r="AC8" s="35">
        <f t="shared" si="5"/>
        <v>0</v>
      </c>
      <c r="AD8" s="35">
        <f t="shared" si="6"/>
        <v>0</v>
      </c>
      <c r="AE8" s="35">
        <f t="shared" si="7"/>
        <v>0</v>
      </c>
      <c r="AF8" s="35">
        <f t="shared" si="8"/>
        <v>0</v>
      </c>
      <c r="AG8" s="35">
        <f t="shared" si="9"/>
        <v>0</v>
      </c>
      <c r="AH8" s="29">
        <f t="shared" si="10"/>
        <v>0</v>
      </c>
      <c r="AI8" s="29">
        <f t="shared" si="11"/>
        <v>10</v>
      </c>
    </row>
    <row r="9" spans="1:35" x14ac:dyDescent="0.25">
      <c r="A9" s="3">
        <v>7</v>
      </c>
      <c r="B9" s="4">
        <f>Анкета!B12</f>
        <v>0</v>
      </c>
      <c r="C9" s="16"/>
      <c r="D9" s="16"/>
      <c r="E9" s="16"/>
      <c r="F9" s="16"/>
      <c r="G9" s="16"/>
      <c r="H9" s="16"/>
      <c r="I9" s="16"/>
      <c r="J9" s="16"/>
      <c r="K9" s="16"/>
      <c r="L9" s="16"/>
      <c r="X9" s="35">
        <f t="shared" si="0"/>
        <v>0</v>
      </c>
      <c r="Y9" s="35">
        <f t="shared" si="1"/>
        <v>0</v>
      </c>
      <c r="Z9" s="35">
        <f t="shared" si="2"/>
        <v>0</v>
      </c>
      <c r="AA9" s="35">
        <f t="shared" si="3"/>
        <v>0</v>
      </c>
      <c r="AB9" s="35">
        <f t="shared" si="4"/>
        <v>0</v>
      </c>
      <c r="AC9" s="35">
        <f t="shared" si="5"/>
        <v>0</v>
      </c>
      <c r="AD9" s="35">
        <f t="shared" si="6"/>
        <v>0</v>
      </c>
      <c r="AE9" s="35">
        <f t="shared" si="7"/>
        <v>0</v>
      </c>
      <c r="AF9" s="35">
        <f t="shared" si="8"/>
        <v>0</v>
      </c>
      <c r="AG9" s="35">
        <f t="shared" si="9"/>
        <v>0</v>
      </c>
      <c r="AH9" s="29">
        <f t="shared" si="10"/>
        <v>0</v>
      </c>
      <c r="AI9" s="29">
        <f t="shared" si="11"/>
        <v>10</v>
      </c>
    </row>
    <row r="10" spans="1:35" x14ac:dyDescent="0.25">
      <c r="A10" s="3">
        <v>8</v>
      </c>
      <c r="B10" s="4">
        <f>Анкета!B13</f>
        <v>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X10" s="35">
        <f t="shared" si="0"/>
        <v>0</v>
      </c>
      <c r="Y10" s="35">
        <f t="shared" si="1"/>
        <v>0</v>
      </c>
      <c r="Z10" s="35">
        <f t="shared" si="2"/>
        <v>0</v>
      </c>
      <c r="AA10" s="35">
        <f t="shared" si="3"/>
        <v>0</v>
      </c>
      <c r="AB10" s="35">
        <f t="shared" si="4"/>
        <v>0</v>
      </c>
      <c r="AC10" s="35">
        <f t="shared" si="5"/>
        <v>0</v>
      </c>
      <c r="AD10" s="35">
        <f t="shared" si="6"/>
        <v>0</v>
      </c>
      <c r="AE10" s="35">
        <f t="shared" si="7"/>
        <v>0</v>
      </c>
      <c r="AF10" s="35">
        <f t="shared" si="8"/>
        <v>0</v>
      </c>
      <c r="AG10" s="35">
        <f t="shared" si="9"/>
        <v>0</v>
      </c>
      <c r="AH10" s="29">
        <f t="shared" si="10"/>
        <v>0</v>
      </c>
      <c r="AI10" s="29">
        <f t="shared" si="11"/>
        <v>10</v>
      </c>
    </row>
    <row r="11" spans="1:35" x14ac:dyDescent="0.25">
      <c r="A11" s="3">
        <v>9</v>
      </c>
      <c r="B11" s="4">
        <f>Анкета!B14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X11" s="35">
        <f t="shared" si="0"/>
        <v>0</v>
      </c>
      <c r="Y11" s="35">
        <f t="shared" si="1"/>
        <v>0</v>
      </c>
      <c r="Z11" s="35">
        <f t="shared" si="2"/>
        <v>0</v>
      </c>
      <c r="AA11" s="35">
        <f t="shared" si="3"/>
        <v>0</v>
      </c>
      <c r="AB11" s="35">
        <f t="shared" si="4"/>
        <v>0</v>
      </c>
      <c r="AC11" s="35">
        <f t="shared" si="5"/>
        <v>0</v>
      </c>
      <c r="AD11" s="35">
        <f t="shared" si="6"/>
        <v>0</v>
      </c>
      <c r="AE11" s="35">
        <f t="shared" si="7"/>
        <v>0</v>
      </c>
      <c r="AF11" s="35">
        <f t="shared" si="8"/>
        <v>0</v>
      </c>
      <c r="AG11" s="35">
        <f t="shared" si="9"/>
        <v>0</v>
      </c>
      <c r="AH11" s="29">
        <f t="shared" si="10"/>
        <v>0</v>
      </c>
      <c r="AI11" s="29">
        <f t="shared" si="11"/>
        <v>10</v>
      </c>
    </row>
    <row r="12" spans="1:35" x14ac:dyDescent="0.25">
      <c r="A12" s="3">
        <v>10</v>
      </c>
      <c r="B12" s="4">
        <f>Анкета!B15</f>
        <v>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X12" s="35">
        <f t="shared" si="0"/>
        <v>0</v>
      </c>
      <c r="Y12" s="35">
        <f t="shared" si="1"/>
        <v>0</v>
      </c>
      <c r="Z12" s="35">
        <f t="shared" si="2"/>
        <v>0</v>
      </c>
      <c r="AA12" s="35">
        <f t="shared" si="3"/>
        <v>0</v>
      </c>
      <c r="AB12" s="35">
        <f t="shared" si="4"/>
        <v>0</v>
      </c>
      <c r="AC12" s="35">
        <f t="shared" si="5"/>
        <v>0</v>
      </c>
      <c r="AD12" s="35">
        <f t="shared" si="6"/>
        <v>0</v>
      </c>
      <c r="AE12" s="35">
        <f t="shared" si="7"/>
        <v>0</v>
      </c>
      <c r="AF12" s="35">
        <f t="shared" si="8"/>
        <v>0</v>
      </c>
      <c r="AG12" s="35">
        <f t="shared" si="9"/>
        <v>0</v>
      </c>
      <c r="AH12" s="29">
        <f t="shared" si="10"/>
        <v>0</v>
      </c>
      <c r="AI12" s="29">
        <f t="shared" si="11"/>
        <v>10</v>
      </c>
    </row>
    <row r="13" spans="1:35" x14ac:dyDescent="0.25">
      <c r="A13" s="3">
        <v>11</v>
      </c>
      <c r="B13" s="4">
        <f>Анкета!B16</f>
        <v>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X13" s="35">
        <f t="shared" si="0"/>
        <v>0</v>
      </c>
      <c r="Y13" s="35">
        <f t="shared" si="1"/>
        <v>0</v>
      </c>
      <c r="Z13" s="35">
        <f t="shared" si="2"/>
        <v>0</v>
      </c>
      <c r="AA13" s="35">
        <f t="shared" si="3"/>
        <v>0</v>
      </c>
      <c r="AB13" s="35">
        <f t="shared" si="4"/>
        <v>0</v>
      </c>
      <c r="AC13" s="35">
        <f t="shared" si="5"/>
        <v>0</v>
      </c>
      <c r="AD13" s="35">
        <f t="shared" si="6"/>
        <v>0</v>
      </c>
      <c r="AE13" s="35">
        <f t="shared" si="7"/>
        <v>0</v>
      </c>
      <c r="AF13" s="35">
        <f t="shared" si="8"/>
        <v>0</v>
      </c>
      <c r="AG13" s="35">
        <f t="shared" si="9"/>
        <v>0</v>
      </c>
      <c r="AH13" s="29">
        <f t="shared" si="10"/>
        <v>0</v>
      </c>
      <c r="AI13" s="29">
        <f t="shared" si="11"/>
        <v>10</v>
      </c>
    </row>
    <row r="14" spans="1:35" x14ac:dyDescent="0.25">
      <c r="A14" s="3">
        <v>12</v>
      </c>
      <c r="B14" s="4">
        <f>Анкета!B17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X14" s="35">
        <f t="shared" si="0"/>
        <v>0</v>
      </c>
      <c r="Y14" s="35">
        <f t="shared" si="1"/>
        <v>0</v>
      </c>
      <c r="Z14" s="35">
        <f t="shared" si="2"/>
        <v>0</v>
      </c>
      <c r="AA14" s="35">
        <f t="shared" si="3"/>
        <v>0</v>
      </c>
      <c r="AB14" s="35">
        <f t="shared" si="4"/>
        <v>0</v>
      </c>
      <c r="AC14" s="35">
        <f t="shared" si="5"/>
        <v>0</v>
      </c>
      <c r="AD14" s="35">
        <f t="shared" si="6"/>
        <v>0</v>
      </c>
      <c r="AE14" s="35">
        <f t="shared" si="7"/>
        <v>0</v>
      </c>
      <c r="AF14" s="35">
        <f t="shared" si="8"/>
        <v>0</v>
      </c>
      <c r="AG14" s="35">
        <f t="shared" si="9"/>
        <v>0</v>
      </c>
      <c r="AH14" s="29">
        <f t="shared" si="10"/>
        <v>0</v>
      </c>
      <c r="AI14" s="29">
        <f t="shared" si="11"/>
        <v>10</v>
      </c>
    </row>
    <row r="15" spans="1:35" x14ac:dyDescent="0.25">
      <c r="A15" s="3">
        <v>13</v>
      </c>
      <c r="B15" s="4">
        <f>Анкета!B18</f>
        <v>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X15" s="35">
        <f t="shared" si="0"/>
        <v>0</v>
      </c>
      <c r="Y15" s="35">
        <f t="shared" si="1"/>
        <v>0</v>
      </c>
      <c r="Z15" s="35">
        <f t="shared" si="2"/>
        <v>0</v>
      </c>
      <c r="AA15" s="35">
        <f t="shared" si="3"/>
        <v>0</v>
      </c>
      <c r="AB15" s="35">
        <f t="shared" si="4"/>
        <v>0</v>
      </c>
      <c r="AC15" s="35">
        <f t="shared" si="5"/>
        <v>0</v>
      </c>
      <c r="AD15" s="35">
        <f t="shared" si="6"/>
        <v>0</v>
      </c>
      <c r="AE15" s="35">
        <f t="shared" si="7"/>
        <v>0</v>
      </c>
      <c r="AF15" s="35">
        <f t="shared" si="8"/>
        <v>0</v>
      </c>
      <c r="AG15" s="35">
        <f t="shared" si="9"/>
        <v>0</v>
      </c>
      <c r="AH15" s="29">
        <f t="shared" si="10"/>
        <v>0</v>
      </c>
      <c r="AI15" s="29">
        <f t="shared" si="11"/>
        <v>10</v>
      </c>
    </row>
    <row r="16" spans="1:35" x14ac:dyDescent="0.25">
      <c r="A16" s="3">
        <v>14</v>
      </c>
      <c r="B16" s="4">
        <f>Анкета!B19</f>
        <v>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X16" s="35">
        <f t="shared" si="0"/>
        <v>0</v>
      </c>
      <c r="Y16" s="35">
        <f t="shared" si="1"/>
        <v>0</v>
      </c>
      <c r="Z16" s="35">
        <f t="shared" si="2"/>
        <v>0</v>
      </c>
      <c r="AA16" s="35">
        <f t="shared" si="3"/>
        <v>0</v>
      </c>
      <c r="AB16" s="35">
        <f t="shared" si="4"/>
        <v>0</v>
      </c>
      <c r="AC16" s="35">
        <f t="shared" si="5"/>
        <v>0</v>
      </c>
      <c r="AD16" s="35">
        <f t="shared" si="6"/>
        <v>0</v>
      </c>
      <c r="AE16" s="35">
        <f t="shared" si="7"/>
        <v>0</v>
      </c>
      <c r="AF16" s="35">
        <f t="shared" si="8"/>
        <v>0</v>
      </c>
      <c r="AG16" s="35">
        <f t="shared" si="9"/>
        <v>0</v>
      </c>
      <c r="AH16" s="29">
        <f t="shared" si="10"/>
        <v>0</v>
      </c>
      <c r="AI16" s="29">
        <f t="shared" si="11"/>
        <v>10</v>
      </c>
    </row>
    <row r="17" spans="1:35" x14ac:dyDescent="0.25">
      <c r="A17" s="3">
        <v>15</v>
      </c>
      <c r="B17" s="4">
        <f>Анкета!B20</f>
        <v>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X17" s="35">
        <f t="shared" si="0"/>
        <v>0</v>
      </c>
      <c r="Y17" s="35">
        <f t="shared" si="1"/>
        <v>0</v>
      </c>
      <c r="Z17" s="35">
        <f t="shared" si="2"/>
        <v>0</v>
      </c>
      <c r="AA17" s="35">
        <f t="shared" si="3"/>
        <v>0</v>
      </c>
      <c r="AB17" s="35">
        <f t="shared" si="4"/>
        <v>0</v>
      </c>
      <c r="AC17" s="35">
        <f t="shared" si="5"/>
        <v>0</v>
      </c>
      <c r="AD17" s="35">
        <f t="shared" si="6"/>
        <v>0</v>
      </c>
      <c r="AE17" s="35">
        <f t="shared" si="7"/>
        <v>0</v>
      </c>
      <c r="AF17" s="35">
        <f t="shared" si="8"/>
        <v>0</v>
      </c>
      <c r="AG17" s="35">
        <f t="shared" si="9"/>
        <v>0</v>
      </c>
      <c r="AH17" s="29">
        <f t="shared" si="10"/>
        <v>0</v>
      </c>
      <c r="AI17" s="29">
        <f t="shared" si="11"/>
        <v>10</v>
      </c>
    </row>
    <row r="18" spans="1:35" x14ac:dyDescent="0.25">
      <c r="A18" s="3">
        <v>16</v>
      </c>
      <c r="B18" s="4">
        <f>Анкета!B21</f>
        <v>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X18" s="35">
        <f t="shared" si="0"/>
        <v>0</v>
      </c>
      <c r="Y18" s="35">
        <f t="shared" si="1"/>
        <v>0</v>
      </c>
      <c r="Z18" s="35">
        <f t="shared" si="2"/>
        <v>0</v>
      </c>
      <c r="AA18" s="35">
        <f t="shared" si="3"/>
        <v>0</v>
      </c>
      <c r="AB18" s="35">
        <f t="shared" si="4"/>
        <v>0</v>
      </c>
      <c r="AC18" s="35">
        <f t="shared" si="5"/>
        <v>0</v>
      </c>
      <c r="AD18" s="35">
        <f t="shared" si="6"/>
        <v>0</v>
      </c>
      <c r="AE18" s="35">
        <f t="shared" si="7"/>
        <v>0</v>
      </c>
      <c r="AF18" s="35">
        <f t="shared" si="8"/>
        <v>0</v>
      </c>
      <c r="AG18" s="35">
        <f t="shared" si="9"/>
        <v>0</v>
      </c>
      <c r="AH18" s="29">
        <f t="shared" si="10"/>
        <v>0</v>
      </c>
      <c r="AI18" s="29">
        <f t="shared" si="11"/>
        <v>10</v>
      </c>
    </row>
    <row r="19" spans="1:35" x14ac:dyDescent="0.25">
      <c r="A19" s="3">
        <v>17</v>
      </c>
      <c r="B19" s="4">
        <f>Анкета!B22</f>
        <v>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X19" s="35">
        <f t="shared" si="0"/>
        <v>0</v>
      </c>
      <c r="Y19" s="35">
        <f t="shared" si="1"/>
        <v>0</v>
      </c>
      <c r="Z19" s="35">
        <f t="shared" si="2"/>
        <v>0</v>
      </c>
      <c r="AA19" s="35">
        <f t="shared" si="3"/>
        <v>0</v>
      </c>
      <c r="AB19" s="35">
        <f t="shared" si="4"/>
        <v>0</v>
      </c>
      <c r="AC19" s="35">
        <f t="shared" si="5"/>
        <v>0</v>
      </c>
      <c r="AD19" s="35">
        <f t="shared" si="6"/>
        <v>0</v>
      </c>
      <c r="AE19" s="35">
        <f t="shared" si="7"/>
        <v>0</v>
      </c>
      <c r="AF19" s="35">
        <f t="shared" si="8"/>
        <v>0</v>
      </c>
      <c r="AG19" s="35">
        <f t="shared" si="9"/>
        <v>0</v>
      </c>
      <c r="AH19" s="29">
        <f t="shared" si="10"/>
        <v>0</v>
      </c>
      <c r="AI19" s="29">
        <f t="shared" si="11"/>
        <v>10</v>
      </c>
    </row>
    <row r="20" spans="1:35" x14ac:dyDescent="0.25">
      <c r="A20" s="3">
        <v>18</v>
      </c>
      <c r="B20" s="4">
        <f>Анкета!B23</f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X20" s="35">
        <f t="shared" si="0"/>
        <v>0</v>
      </c>
      <c r="Y20" s="35">
        <f t="shared" si="1"/>
        <v>0</v>
      </c>
      <c r="Z20" s="35">
        <f t="shared" si="2"/>
        <v>0</v>
      </c>
      <c r="AA20" s="35">
        <f t="shared" si="3"/>
        <v>0</v>
      </c>
      <c r="AB20" s="35">
        <f t="shared" si="4"/>
        <v>0</v>
      </c>
      <c r="AC20" s="35">
        <f t="shared" si="5"/>
        <v>0</v>
      </c>
      <c r="AD20" s="35">
        <f t="shared" si="6"/>
        <v>0</v>
      </c>
      <c r="AE20" s="35">
        <f t="shared" si="7"/>
        <v>0</v>
      </c>
      <c r="AF20" s="35">
        <f t="shared" si="8"/>
        <v>0</v>
      </c>
      <c r="AG20" s="35">
        <f t="shared" si="9"/>
        <v>0</v>
      </c>
      <c r="AH20" s="29">
        <f t="shared" si="10"/>
        <v>0</v>
      </c>
      <c r="AI20" s="29">
        <f t="shared" si="11"/>
        <v>10</v>
      </c>
    </row>
    <row r="21" spans="1:35" x14ac:dyDescent="0.25">
      <c r="A21" s="3">
        <v>19</v>
      </c>
      <c r="B21" s="4">
        <f>Анкета!B24</f>
        <v>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X21" s="35">
        <f t="shared" si="0"/>
        <v>0</v>
      </c>
      <c r="Y21" s="35">
        <f t="shared" si="1"/>
        <v>0</v>
      </c>
      <c r="Z21" s="35">
        <f t="shared" si="2"/>
        <v>0</v>
      </c>
      <c r="AA21" s="35">
        <f t="shared" si="3"/>
        <v>0</v>
      </c>
      <c r="AB21" s="35">
        <f t="shared" si="4"/>
        <v>0</v>
      </c>
      <c r="AC21" s="35">
        <f t="shared" si="5"/>
        <v>0</v>
      </c>
      <c r="AD21" s="35">
        <f t="shared" si="6"/>
        <v>0</v>
      </c>
      <c r="AE21" s="35">
        <f t="shared" si="7"/>
        <v>0</v>
      </c>
      <c r="AF21" s="35">
        <f t="shared" si="8"/>
        <v>0</v>
      </c>
      <c r="AG21" s="35">
        <f t="shared" si="9"/>
        <v>0</v>
      </c>
      <c r="AH21" s="29">
        <f t="shared" si="10"/>
        <v>0</v>
      </c>
      <c r="AI21" s="29">
        <f t="shared" si="11"/>
        <v>10</v>
      </c>
    </row>
    <row r="22" spans="1:35" x14ac:dyDescent="0.25">
      <c r="A22" s="3">
        <v>20</v>
      </c>
      <c r="B22" s="4">
        <f>Анкета!B25</f>
        <v>0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X22" s="35">
        <f t="shared" si="0"/>
        <v>0</v>
      </c>
      <c r="Y22" s="35">
        <f t="shared" si="1"/>
        <v>0</v>
      </c>
      <c r="Z22" s="35">
        <f t="shared" si="2"/>
        <v>0</v>
      </c>
      <c r="AA22" s="35">
        <f t="shared" si="3"/>
        <v>0</v>
      </c>
      <c r="AB22" s="35">
        <f t="shared" si="4"/>
        <v>0</v>
      </c>
      <c r="AC22" s="35">
        <f t="shared" si="5"/>
        <v>0</v>
      </c>
      <c r="AD22" s="35">
        <f t="shared" si="6"/>
        <v>0</v>
      </c>
      <c r="AE22" s="35">
        <f t="shared" si="7"/>
        <v>0</v>
      </c>
      <c r="AF22" s="35">
        <f t="shared" si="8"/>
        <v>0</v>
      </c>
      <c r="AG22" s="35">
        <f t="shared" si="9"/>
        <v>0</v>
      </c>
      <c r="AH22" s="29">
        <f t="shared" si="10"/>
        <v>0</v>
      </c>
      <c r="AI22" s="29">
        <f t="shared" si="11"/>
        <v>10</v>
      </c>
    </row>
    <row r="23" spans="1:35" x14ac:dyDescent="0.25">
      <c r="A23" s="3">
        <v>21</v>
      </c>
      <c r="B23" s="4">
        <f>Анкета!B26</f>
        <v>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X23" s="35">
        <f t="shared" si="0"/>
        <v>0</v>
      </c>
      <c r="Y23" s="35">
        <f t="shared" si="1"/>
        <v>0</v>
      </c>
      <c r="Z23" s="35">
        <f t="shared" si="2"/>
        <v>0</v>
      </c>
      <c r="AA23" s="35">
        <f t="shared" si="3"/>
        <v>0</v>
      </c>
      <c r="AB23" s="35">
        <f t="shared" si="4"/>
        <v>0</v>
      </c>
      <c r="AC23" s="35">
        <f t="shared" si="5"/>
        <v>0</v>
      </c>
      <c r="AD23" s="35">
        <f t="shared" si="6"/>
        <v>0</v>
      </c>
      <c r="AE23" s="35">
        <f t="shared" si="7"/>
        <v>0</v>
      </c>
      <c r="AF23" s="35">
        <f t="shared" si="8"/>
        <v>0</v>
      </c>
      <c r="AG23" s="35">
        <f t="shared" si="9"/>
        <v>0</v>
      </c>
      <c r="AH23" s="29">
        <f t="shared" si="10"/>
        <v>0</v>
      </c>
      <c r="AI23" s="29">
        <f t="shared" si="11"/>
        <v>10</v>
      </c>
    </row>
    <row r="24" spans="1:35" x14ac:dyDescent="0.25">
      <c r="A24" s="3">
        <v>22</v>
      </c>
      <c r="B24" s="4">
        <f>Анкета!B27</f>
        <v>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X24" s="35">
        <f t="shared" si="0"/>
        <v>0</v>
      </c>
      <c r="Y24" s="35">
        <f t="shared" si="1"/>
        <v>0</v>
      </c>
      <c r="Z24" s="35">
        <f t="shared" si="2"/>
        <v>0</v>
      </c>
      <c r="AA24" s="35">
        <f t="shared" si="3"/>
        <v>0</v>
      </c>
      <c r="AB24" s="35">
        <f t="shared" si="4"/>
        <v>0</v>
      </c>
      <c r="AC24" s="35">
        <f t="shared" si="5"/>
        <v>0</v>
      </c>
      <c r="AD24" s="35">
        <f t="shared" si="6"/>
        <v>0</v>
      </c>
      <c r="AE24" s="35">
        <f t="shared" si="7"/>
        <v>0</v>
      </c>
      <c r="AF24" s="35">
        <f t="shared" si="8"/>
        <v>0</v>
      </c>
      <c r="AG24" s="35">
        <f t="shared" si="9"/>
        <v>0</v>
      </c>
      <c r="AH24" s="29">
        <f t="shared" si="10"/>
        <v>0</v>
      </c>
      <c r="AI24" s="29">
        <f t="shared" si="11"/>
        <v>10</v>
      </c>
    </row>
    <row r="25" spans="1:35" x14ac:dyDescent="0.25">
      <c r="A25" s="3">
        <v>23</v>
      </c>
      <c r="B25" s="4">
        <f>Анкета!B28</f>
        <v>0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X25" s="35">
        <f t="shared" si="0"/>
        <v>0</v>
      </c>
      <c r="Y25" s="35">
        <f t="shared" si="1"/>
        <v>0</v>
      </c>
      <c r="Z25" s="35">
        <f t="shared" si="2"/>
        <v>0</v>
      </c>
      <c r="AA25" s="35">
        <f t="shared" si="3"/>
        <v>0</v>
      </c>
      <c r="AB25" s="35">
        <f t="shared" si="4"/>
        <v>0</v>
      </c>
      <c r="AC25" s="35">
        <f t="shared" si="5"/>
        <v>0</v>
      </c>
      <c r="AD25" s="35">
        <f t="shared" si="6"/>
        <v>0</v>
      </c>
      <c r="AE25" s="35">
        <f t="shared" si="7"/>
        <v>0</v>
      </c>
      <c r="AF25" s="35">
        <f t="shared" si="8"/>
        <v>0</v>
      </c>
      <c r="AG25" s="35">
        <f t="shared" si="9"/>
        <v>0</v>
      </c>
      <c r="AH25" s="29">
        <f t="shared" si="10"/>
        <v>0</v>
      </c>
      <c r="AI25" s="29">
        <f t="shared" si="11"/>
        <v>10</v>
      </c>
    </row>
    <row r="26" spans="1:35" x14ac:dyDescent="0.25">
      <c r="A26" s="3">
        <v>24</v>
      </c>
      <c r="B26" s="4">
        <f>Анкета!B29</f>
        <v>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X26" s="35">
        <f t="shared" si="0"/>
        <v>0</v>
      </c>
      <c r="Y26" s="35">
        <f t="shared" si="1"/>
        <v>0</v>
      </c>
      <c r="Z26" s="35">
        <f t="shared" si="2"/>
        <v>0</v>
      </c>
      <c r="AA26" s="35">
        <f t="shared" si="3"/>
        <v>0</v>
      </c>
      <c r="AB26" s="35">
        <f t="shared" si="4"/>
        <v>0</v>
      </c>
      <c r="AC26" s="35">
        <f t="shared" si="5"/>
        <v>0</v>
      </c>
      <c r="AD26" s="35">
        <f t="shared" si="6"/>
        <v>0</v>
      </c>
      <c r="AE26" s="35">
        <f t="shared" si="7"/>
        <v>0</v>
      </c>
      <c r="AF26" s="35">
        <f t="shared" si="8"/>
        <v>0</v>
      </c>
      <c r="AG26" s="35">
        <f t="shared" si="9"/>
        <v>0</v>
      </c>
      <c r="AH26" s="29">
        <f t="shared" si="10"/>
        <v>0</v>
      </c>
      <c r="AI26" s="29">
        <f t="shared" si="11"/>
        <v>10</v>
      </c>
    </row>
    <row r="27" spans="1:35" x14ac:dyDescent="0.25">
      <c r="A27" s="3">
        <v>25</v>
      </c>
      <c r="B27" s="4">
        <f>Анкета!B30</f>
        <v>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X27" s="35">
        <f t="shared" si="0"/>
        <v>0</v>
      </c>
      <c r="Y27" s="35">
        <f t="shared" si="1"/>
        <v>0</v>
      </c>
      <c r="Z27" s="35">
        <f t="shared" si="2"/>
        <v>0</v>
      </c>
      <c r="AA27" s="35">
        <f t="shared" si="3"/>
        <v>0</v>
      </c>
      <c r="AB27" s="35">
        <f t="shared" si="4"/>
        <v>0</v>
      </c>
      <c r="AC27" s="35">
        <f t="shared" si="5"/>
        <v>0</v>
      </c>
      <c r="AD27" s="35">
        <f t="shared" si="6"/>
        <v>0</v>
      </c>
      <c r="AE27" s="35">
        <f t="shared" si="7"/>
        <v>0</v>
      </c>
      <c r="AF27" s="35">
        <f t="shared" si="8"/>
        <v>0</v>
      </c>
      <c r="AG27" s="35">
        <f t="shared" si="9"/>
        <v>0</v>
      </c>
      <c r="AH27" s="29">
        <f t="shared" si="10"/>
        <v>0</v>
      </c>
      <c r="AI27" s="29">
        <f t="shared" si="11"/>
        <v>10</v>
      </c>
    </row>
    <row r="28" spans="1:35" x14ac:dyDescent="0.25">
      <c r="A28" s="3">
        <v>26</v>
      </c>
      <c r="B28" s="4">
        <f>Анкета!B31</f>
        <v>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X28" s="35">
        <f t="shared" si="0"/>
        <v>0</v>
      </c>
      <c r="Y28" s="35">
        <f t="shared" si="1"/>
        <v>0</v>
      </c>
      <c r="Z28" s="35">
        <f t="shared" si="2"/>
        <v>0</v>
      </c>
      <c r="AA28" s="35">
        <f t="shared" si="3"/>
        <v>0</v>
      </c>
      <c r="AB28" s="35">
        <f t="shared" si="4"/>
        <v>0</v>
      </c>
      <c r="AC28" s="35">
        <f t="shared" si="5"/>
        <v>0</v>
      </c>
      <c r="AD28" s="35">
        <f t="shared" si="6"/>
        <v>0</v>
      </c>
      <c r="AE28" s="35">
        <f t="shared" si="7"/>
        <v>0</v>
      </c>
      <c r="AF28" s="35">
        <f t="shared" si="8"/>
        <v>0</v>
      </c>
      <c r="AG28" s="35">
        <f t="shared" si="9"/>
        <v>0</v>
      </c>
      <c r="AH28" s="29">
        <f t="shared" si="10"/>
        <v>0</v>
      </c>
      <c r="AI28" s="29">
        <f t="shared" si="11"/>
        <v>10</v>
      </c>
    </row>
    <row r="29" spans="1:35" x14ac:dyDescent="0.25">
      <c r="A29" s="3">
        <v>27</v>
      </c>
      <c r="B29" s="4">
        <f>Анкета!B32</f>
        <v>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X29" s="35">
        <f t="shared" si="0"/>
        <v>0</v>
      </c>
      <c r="Y29" s="35">
        <f t="shared" si="1"/>
        <v>0</v>
      </c>
      <c r="Z29" s="35">
        <f t="shared" si="2"/>
        <v>0</v>
      </c>
      <c r="AA29" s="35">
        <f t="shared" si="3"/>
        <v>0</v>
      </c>
      <c r="AB29" s="35">
        <f t="shared" si="4"/>
        <v>0</v>
      </c>
      <c r="AC29" s="35">
        <f t="shared" si="5"/>
        <v>0</v>
      </c>
      <c r="AD29" s="35">
        <f t="shared" si="6"/>
        <v>0</v>
      </c>
      <c r="AE29" s="35">
        <f t="shared" si="7"/>
        <v>0</v>
      </c>
      <c r="AF29" s="35">
        <f t="shared" si="8"/>
        <v>0</v>
      </c>
      <c r="AG29" s="35">
        <f t="shared" si="9"/>
        <v>0</v>
      </c>
      <c r="AH29" s="29">
        <f t="shared" si="10"/>
        <v>0</v>
      </c>
      <c r="AI29" s="29">
        <f t="shared" si="11"/>
        <v>10</v>
      </c>
    </row>
    <row r="30" spans="1:35" x14ac:dyDescent="0.25">
      <c r="A30" s="3">
        <v>28</v>
      </c>
      <c r="B30" s="4">
        <f>Анкета!B33</f>
        <v>0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X30" s="35">
        <f t="shared" si="0"/>
        <v>0</v>
      </c>
      <c r="Y30" s="35">
        <f t="shared" si="1"/>
        <v>0</v>
      </c>
      <c r="Z30" s="35">
        <f t="shared" si="2"/>
        <v>0</v>
      </c>
      <c r="AA30" s="35">
        <f t="shared" si="3"/>
        <v>0</v>
      </c>
      <c r="AB30" s="35">
        <f t="shared" si="4"/>
        <v>0</v>
      </c>
      <c r="AC30" s="35">
        <f t="shared" si="5"/>
        <v>0</v>
      </c>
      <c r="AD30" s="35">
        <f t="shared" si="6"/>
        <v>0</v>
      </c>
      <c r="AE30" s="35">
        <f t="shared" si="7"/>
        <v>0</v>
      </c>
      <c r="AF30" s="35">
        <f t="shared" si="8"/>
        <v>0</v>
      </c>
      <c r="AG30" s="35">
        <f t="shared" si="9"/>
        <v>0</v>
      </c>
      <c r="AH30" s="29">
        <f t="shared" si="10"/>
        <v>0</v>
      </c>
      <c r="AI30" s="29">
        <f t="shared" si="11"/>
        <v>10</v>
      </c>
    </row>
    <row r="31" spans="1:35" x14ac:dyDescent="0.25">
      <c r="A31" s="3">
        <v>29</v>
      </c>
      <c r="B31" s="4">
        <f>Анкета!B34</f>
        <v>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X31" s="35">
        <f t="shared" si="0"/>
        <v>0</v>
      </c>
      <c r="Y31" s="35">
        <f t="shared" si="1"/>
        <v>0</v>
      </c>
      <c r="Z31" s="35">
        <f t="shared" si="2"/>
        <v>0</v>
      </c>
      <c r="AA31" s="35">
        <f t="shared" si="3"/>
        <v>0</v>
      </c>
      <c r="AB31" s="35">
        <f t="shared" si="4"/>
        <v>0</v>
      </c>
      <c r="AC31" s="35">
        <f t="shared" si="5"/>
        <v>0</v>
      </c>
      <c r="AD31" s="35">
        <f t="shared" si="6"/>
        <v>0</v>
      </c>
      <c r="AE31" s="35">
        <f t="shared" si="7"/>
        <v>0</v>
      </c>
      <c r="AF31" s="35">
        <f t="shared" si="8"/>
        <v>0</v>
      </c>
      <c r="AG31" s="35">
        <f t="shared" si="9"/>
        <v>0</v>
      </c>
      <c r="AH31" s="29">
        <f t="shared" si="10"/>
        <v>0</v>
      </c>
      <c r="AI31" s="29">
        <f t="shared" si="11"/>
        <v>10</v>
      </c>
    </row>
    <row r="32" spans="1:35" x14ac:dyDescent="0.25">
      <c r="A32" s="3">
        <v>30</v>
      </c>
      <c r="B32" s="4">
        <f>Анкета!B35</f>
        <v>0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X32" s="35">
        <f t="shared" si="0"/>
        <v>0</v>
      </c>
      <c r="Y32" s="35">
        <f t="shared" si="1"/>
        <v>0</v>
      </c>
      <c r="Z32" s="35">
        <f t="shared" si="2"/>
        <v>0</v>
      </c>
      <c r="AA32" s="35">
        <f t="shared" si="3"/>
        <v>0</v>
      </c>
      <c r="AB32" s="35">
        <f t="shared" si="4"/>
        <v>0</v>
      </c>
      <c r="AC32" s="35">
        <f t="shared" si="5"/>
        <v>0</v>
      </c>
      <c r="AD32" s="35">
        <f t="shared" si="6"/>
        <v>0</v>
      </c>
      <c r="AE32" s="35">
        <f t="shared" si="7"/>
        <v>0</v>
      </c>
      <c r="AF32" s="35">
        <f t="shared" si="8"/>
        <v>0</v>
      </c>
      <c r="AG32" s="35">
        <f t="shared" si="9"/>
        <v>0</v>
      </c>
      <c r="AH32" s="29">
        <f t="shared" si="10"/>
        <v>0</v>
      </c>
      <c r="AI32" s="29">
        <f t="shared" si="11"/>
        <v>10</v>
      </c>
    </row>
    <row r="33" spans="1:35" x14ac:dyDescent="0.25">
      <c r="A33" s="3">
        <v>31</v>
      </c>
      <c r="B33" s="4">
        <f>Анкета!B36</f>
        <v>0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X33" s="35">
        <f t="shared" si="0"/>
        <v>0</v>
      </c>
      <c r="Y33" s="35">
        <f t="shared" si="1"/>
        <v>0</v>
      </c>
      <c r="Z33" s="35">
        <f t="shared" si="2"/>
        <v>0</v>
      </c>
      <c r="AA33" s="35">
        <f t="shared" si="3"/>
        <v>0</v>
      </c>
      <c r="AB33" s="35">
        <f t="shared" si="4"/>
        <v>0</v>
      </c>
      <c r="AC33" s="35">
        <f t="shared" si="5"/>
        <v>0</v>
      </c>
      <c r="AD33" s="35">
        <f t="shared" si="6"/>
        <v>0</v>
      </c>
      <c r="AE33" s="35">
        <f t="shared" si="7"/>
        <v>0</v>
      </c>
      <c r="AF33" s="35">
        <f t="shared" si="8"/>
        <v>0</v>
      </c>
      <c r="AG33" s="35">
        <f t="shared" si="9"/>
        <v>0</v>
      </c>
      <c r="AH33" s="29">
        <f t="shared" si="10"/>
        <v>0</v>
      </c>
      <c r="AI33" s="29">
        <f t="shared" si="11"/>
        <v>10</v>
      </c>
    </row>
    <row r="34" spans="1:35" x14ac:dyDescent="0.25">
      <c r="A34" s="3">
        <v>32</v>
      </c>
      <c r="B34" s="4">
        <f>Анкета!B37</f>
        <v>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X34" s="35">
        <f t="shared" si="0"/>
        <v>0</v>
      </c>
      <c r="Y34" s="35">
        <f t="shared" si="1"/>
        <v>0</v>
      </c>
      <c r="Z34" s="35">
        <f t="shared" si="2"/>
        <v>0</v>
      </c>
      <c r="AA34" s="35">
        <f t="shared" si="3"/>
        <v>0</v>
      </c>
      <c r="AB34" s="35">
        <f t="shared" si="4"/>
        <v>0</v>
      </c>
      <c r="AC34" s="35">
        <f t="shared" si="5"/>
        <v>0</v>
      </c>
      <c r="AD34" s="35">
        <f t="shared" si="6"/>
        <v>0</v>
      </c>
      <c r="AE34" s="35">
        <f t="shared" si="7"/>
        <v>0</v>
      </c>
      <c r="AF34" s="35">
        <f t="shared" si="8"/>
        <v>0</v>
      </c>
      <c r="AG34" s="35">
        <f t="shared" si="9"/>
        <v>0</v>
      </c>
      <c r="AH34" s="29">
        <f t="shared" si="10"/>
        <v>0</v>
      </c>
      <c r="AI34" s="29">
        <f t="shared" si="11"/>
        <v>10</v>
      </c>
    </row>
    <row r="35" spans="1:35" x14ac:dyDescent="0.25">
      <c r="A35" s="3">
        <v>33</v>
      </c>
      <c r="B35" s="4">
        <f>Анкета!B38</f>
        <v>0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X35" s="35">
        <f t="shared" si="0"/>
        <v>0</v>
      </c>
      <c r="Y35" s="35">
        <f t="shared" si="1"/>
        <v>0</v>
      </c>
      <c r="Z35" s="35">
        <f t="shared" si="2"/>
        <v>0</v>
      </c>
      <c r="AA35" s="35">
        <f t="shared" si="3"/>
        <v>0</v>
      </c>
      <c r="AB35" s="35">
        <f t="shared" si="4"/>
        <v>0</v>
      </c>
      <c r="AC35" s="35">
        <f t="shared" si="5"/>
        <v>0</v>
      </c>
      <c r="AD35" s="35">
        <f t="shared" si="6"/>
        <v>0</v>
      </c>
      <c r="AE35" s="35">
        <f t="shared" si="7"/>
        <v>0</v>
      </c>
      <c r="AF35" s="35">
        <f t="shared" si="8"/>
        <v>0</v>
      </c>
      <c r="AG35" s="35">
        <f t="shared" si="9"/>
        <v>0</v>
      </c>
      <c r="AH35" s="29">
        <f t="shared" si="10"/>
        <v>0</v>
      </c>
      <c r="AI35" s="29">
        <f t="shared" si="11"/>
        <v>10</v>
      </c>
    </row>
    <row r="36" spans="1:35" x14ac:dyDescent="0.25">
      <c r="A36" s="3">
        <v>34</v>
      </c>
      <c r="B36" s="4">
        <f>Анкета!B39</f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X36" s="35">
        <f t="shared" si="0"/>
        <v>0</v>
      </c>
      <c r="Y36" s="35">
        <f t="shared" si="1"/>
        <v>0</v>
      </c>
      <c r="Z36" s="35">
        <f t="shared" si="2"/>
        <v>0</v>
      </c>
      <c r="AA36" s="35">
        <f t="shared" si="3"/>
        <v>0</v>
      </c>
      <c r="AB36" s="35">
        <f t="shared" si="4"/>
        <v>0</v>
      </c>
      <c r="AC36" s="35">
        <f t="shared" si="5"/>
        <v>0</v>
      </c>
      <c r="AD36" s="35">
        <f t="shared" si="6"/>
        <v>0</v>
      </c>
      <c r="AE36" s="35">
        <f t="shared" si="7"/>
        <v>0</v>
      </c>
      <c r="AF36" s="35">
        <f t="shared" si="8"/>
        <v>0</v>
      </c>
      <c r="AG36" s="35">
        <f t="shared" si="9"/>
        <v>0</v>
      </c>
      <c r="AH36" s="29">
        <f t="shared" si="10"/>
        <v>0</v>
      </c>
      <c r="AI36" s="29">
        <f t="shared" si="11"/>
        <v>10</v>
      </c>
    </row>
    <row r="37" spans="1:35" x14ac:dyDescent="0.25">
      <c r="A37" s="3">
        <v>35</v>
      </c>
      <c r="B37" s="4">
        <f>Анкета!B40</f>
        <v>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X37" s="35">
        <f t="shared" si="0"/>
        <v>0</v>
      </c>
      <c r="Y37" s="35">
        <f t="shared" si="1"/>
        <v>0</v>
      </c>
      <c r="Z37" s="35">
        <f t="shared" si="2"/>
        <v>0</v>
      </c>
      <c r="AA37" s="35">
        <f t="shared" si="3"/>
        <v>0</v>
      </c>
      <c r="AB37" s="35">
        <f t="shared" si="4"/>
        <v>0</v>
      </c>
      <c r="AC37" s="35">
        <f t="shared" si="5"/>
        <v>0</v>
      </c>
      <c r="AD37" s="35">
        <f t="shared" si="6"/>
        <v>0</v>
      </c>
      <c r="AE37" s="35">
        <f t="shared" si="7"/>
        <v>0</v>
      </c>
      <c r="AF37" s="35">
        <f t="shared" si="8"/>
        <v>0</v>
      </c>
      <c r="AG37" s="35">
        <f t="shared" si="9"/>
        <v>0</v>
      </c>
      <c r="AH37" s="29">
        <f t="shared" si="10"/>
        <v>0</v>
      </c>
      <c r="AI37" s="29">
        <f t="shared" si="11"/>
        <v>10</v>
      </c>
    </row>
    <row r="38" spans="1:35" x14ac:dyDescent="0.25">
      <c r="A38" s="3">
        <v>36</v>
      </c>
      <c r="B38" s="4">
        <f>Анкета!B41</f>
        <v>0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X38" s="35">
        <f t="shared" si="0"/>
        <v>0</v>
      </c>
      <c r="Y38" s="35">
        <f t="shared" si="1"/>
        <v>0</v>
      </c>
      <c r="Z38" s="35">
        <f t="shared" si="2"/>
        <v>0</v>
      </c>
      <c r="AA38" s="35">
        <f t="shared" si="3"/>
        <v>0</v>
      </c>
      <c r="AB38" s="35">
        <f t="shared" si="4"/>
        <v>0</v>
      </c>
      <c r="AC38" s="35">
        <f t="shared" si="5"/>
        <v>0</v>
      </c>
      <c r="AD38" s="35">
        <f t="shared" si="6"/>
        <v>0</v>
      </c>
      <c r="AE38" s="35">
        <f t="shared" si="7"/>
        <v>0</v>
      </c>
      <c r="AF38" s="35">
        <f t="shared" si="8"/>
        <v>0</v>
      </c>
      <c r="AG38" s="35">
        <f t="shared" si="9"/>
        <v>0</v>
      </c>
      <c r="AH38" s="29">
        <f t="shared" si="10"/>
        <v>0</v>
      </c>
      <c r="AI38" s="29">
        <f t="shared" si="11"/>
        <v>10</v>
      </c>
    </row>
    <row r="39" spans="1:35" x14ac:dyDescent="0.25">
      <c r="A39" s="3">
        <v>37</v>
      </c>
      <c r="B39" s="4">
        <f>Анкета!B42</f>
        <v>0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X39" s="35">
        <f t="shared" si="0"/>
        <v>0</v>
      </c>
      <c r="Y39" s="35">
        <f t="shared" si="1"/>
        <v>0</v>
      </c>
      <c r="Z39" s="35">
        <f t="shared" si="2"/>
        <v>0</v>
      </c>
      <c r="AA39" s="35">
        <f t="shared" si="3"/>
        <v>0</v>
      </c>
      <c r="AB39" s="35">
        <f t="shared" si="4"/>
        <v>0</v>
      </c>
      <c r="AC39" s="35">
        <f t="shared" si="5"/>
        <v>0</v>
      </c>
      <c r="AD39" s="35">
        <f t="shared" si="6"/>
        <v>0</v>
      </c>
      <c r="AE39" s="35">
        <f t="shared" si="7"/>
        <v>0</v>
      </c>
      <c r="AF39" s="35">
        <f t="shared" si="8"/>
        <v>0</v>
      </c>
      <c r="AG39" s="35">
        <f t="shared" si="9"/>
        <v>0</v>
      </c>
      <c r="AH39" s="29">
        <f t="shared" si="10"/>
        <v>0</v>
      </c>
      <c r="AI39" s="29">
        <f t="shared" si="11"/>
        <v>10</v>
      </c>
    </row>
    <row r="40" spans="1:35" x14ac:dyDescent="0.25">
      <c r="A40" s="3">
        <v>38</v>
      </c>
      <c r="B40" s="4">
        <f>Анкета!B43</f>
        <v>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X40" s="35">
        <f t="shared" si="0"/>
        <v>0</v>
      </c>
      <c r="Y40" s="35">
        <f t="shared" si="1"/>
        <v>0</v>
      </c>
      <c r="Z40" s="35">
        <f t="shared" si="2"/>
        <v>0</v>
      </c>
      <c r="AA40" s="35">
        <f t="shared" si="3"/>
        <v>0</v>
      </c>
      <c r="AB40" s="35">
        <f t="shared" si="4"/>
        <v>0</v>
      </c>
      <c r="AC40" s="35">
        <f t="shared" si="5"/>
        <v>0</v>
      </c>
      <c r="AD40" s="35">
        <f t="shared" si="6"/>
        <v>0</v>
      </c>
      <c r="AE40" s="35">
        <f t="shared" si="7"/>
        <v>0</v>
      </c>
      <c r="AF40" s="35">
        <f t="shared" si="8"/>
        <v>0</v>
      </c>
      <c r="AG40" s="35">
        <f t="shared" si="9"/>
        <v>0</v>
      </c>
      <c r="AH40" s="29">
        <f t="shared" si="10"/>
        <v>0</v>
      </c>
      <c r="AI40" s="29">
        <f t="shared" si="11"/>
        <v>10</v>
      </c>
    </row>
    <row r="41" spans="1:35" x14ac:dyDescent="0.25">
      <c r="A41" s="3">
        <v>39</v>
      </c>
      <c r="B41" s="4">
        <f>Анкета!B44</f>
        <v>0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X41" s="35">
        <f t="shared" si="0"/>
        <v>0</v>
      </c>
      <c r="Y41" s="35">
        <f t="shared" si="1"/>
        <v>0</v>
      </c>
      <c r="Z41" s="35">
        <f t="shared" si="2"/>
        <v>0</v>
      </c>
      <c r="AA41" s="35">
        <f t="shared" si="3"/>
        <v>0</v>
      </c>
      <c r="AB41" s="35">
        <f t="shared" si="4"/>
        <v>0</v>
      </c>
      <c r="AC41" s="35">
        <f t="shared" si="5"/>
        <v>0</v>
      </c>
      <c r="AD41" s="35">
        <f t="shared" si="6"/>
        <v>0</v>
      </c>
      <c r="AE41" s="35">
        <f t="shared" si="7"/>
        <v>0</v>
      </c>
      <c r="AF41" s="35">
        <f t="shared" si="8"/>
        <v>0</v>
      </c>
      <c r="AG41" s="35">
        <f t="shared" si="9"/>
        <v>0</v>
      </c>
      <c r="AH41" s="29">
        <f t="shared" si="10"/>
        <v>0</v>
      </c>
      <c r="AI41" s="29">
        <f t="shared" si="11"/>
        <v>10</v>
      </c>
    </row>
    <row r="42" spans="1:35" x14ac:dyDescent="0.25">
      <c r="A42" s="3">
        <v>40</v>
      </c>
      <c r="B42" s="4">
        <f>Анкета!B45</f>
        <v>0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X42" s="35">
        <f t="shared" si="0"/>
        <v>0</v>
      </c>
      <c r="Y42" s="35">
        <f t="shared" si="1"/>
        <v>0</v>
      </c>
      <c r="Z42" s="35">
        <f t="shared" si="2"/>
        <v>0</v>
      </c>
      <c r="AA42" s="35">
        <f t="shared" si="3"/>
        <v>0</v>
      </c>
      <c r="AB42" s="35">
        <f t="shared" si="4"/>
        <v>0</v>
      </c>
      <c r="AC42" s="35">
        <f t="shared" si="5"/>
        <v>0</v>
      </c>
      <c r="AD42" s="35">
        <f t="shared" si="6"/>
        <v>0</v>
      </c>
      <c r="AE42" s="35">
        <f t="shared" si="7"/>
        <v>0</v>
      </c>
      <c r="AF42" s="35">
        <f t="shared" si="8"/>
        <v>0</v>
      </c>
      <c r="AG42" s="35">
        <f t="shared" si="9"/>
        <v>0</v>
      </c>
      <c r="AH42" s="29">
        <f t="shared" si="10"/>
        <v>0</v>
      </c>
      <c r="AI42" s="29">
        <f t="shared" si="11"/>
        <v>10</v>
      </c>
    </row>
  </sheetData>
  <sheetProtection password="CF66" sheet="1" objects="1" scenarios="1"/>
  <mergeCells count="2">
    <mergeCell ref="A1:B1"/>
    <mergeCell ref="C1:L1"/>
  </mergeCells>
  <conditionalFormatting sqref="C3:C42">
    <cfRule type="cellIs" dxfId="46" priority="20" operator="equal">
      <formula>"фасоль"</formula>
    </cfRule>
    <cfRule type="cellIs" dxfId="45" priority="19" operator="notEqual">
      <formula>"фасоль"</formula>
    </cfRule>
  </conditionalFormatting>
  <conditionalFormatting sqref="D3:D42">
    <cfRule type="cellIs" dxfId="44" priority="18" operator="equal">
      <formula>"мост"</formula>
    </cfRule>
    <cfRule type="cellIs" dxfId="43" priority="17" operator="notEqual">
      <formula>"мост"</formula>
    </cfRule>
  </conditionalFormatting>
  <conditionalFormatting sqref="E3:E42">
    <cfRule type="cellIs" dxfId="42" priority="16" operator="equal">
      <formula>"песок"</formula>
    </cfRule>
    <cfRule type="cellIs" dxfId="41" priority="15" operator="notEqual">
      <formula>"песок"</formula>
    </cfRule>
  </conditionalFormatting>
  <conditionalFormatting sqref="F3:F42">
    <cfRule type="cellIs" dxfId="40" priority="14" operator="equal">
      <formula>"Москва"</formula>
    </cfRule>
    <cfRule type="cellIs" dxfId="39" priority="13" operator="notEqual">
      <formula>"Москва"</formula>
    </cfRule>
  </conditionalFormatting>
  <conditionalFormatting sqref="G3:G42">
    <cfRule type="cellIs" dxfId="38" priority="12" operator="equal">
      <formula>"указка"</formula>
    </cfRule>
    <cfRule type="cellIs" dxfId="37" priority="11" operator="notEqual">
      <formula>"указка"</formula>
    </cfRule>
  </conditionalFormatting>
  <conditionalFormatting sqref="H3:H42">
    <cfRule type="cellIs" dxfId="36" priority="10" operator="equal">
      <formula>"Нестеров"</formula>
    </cfRule>
    <cfRule type="cellIs" dxfId="35" priority="9" operator="notEqual">
      <formula>"Нестеров"</formula>
    </cfRule>
  </conditionalFormatting>
  <conditionalFormatting sqref="I3:I42">
    <cfRule type="cellIs" dxfId="34" priority="8" operator="equal">
      <formula>"каштан"</formula>
    </cfRule>
    <cfRule type="cellIs" dxfId="33" priority="7" operator="notEqual">
      <formula>"каштан"</formula>
    </cfRule>
  </conditionalFormatting>
  <conditionalFormatting sqref="J3:J42">
    <cfRule type="cellIs" dxfId="32" priority="6" operator="equal">
      <formula>"курица"</formula>
    </cfRule>
    <cfRule type="cellIs" dxfId="31" priority="5" operator="notEqual">
      <formula>"курица"</formula>
    </cfRule>
  </conditionalFormatting>
  <conditionalFormatting sqref="K3:K42">
    <cfRule type="cellIs" dxfId="30" priority="4" operator="equal">
      <formula>"число"</formula>
    </cfRule>
    <cfRule type="cellIs" dxfId="29" priority="3" operator="notEqual">
      <formula>"число"</formula>
    </cfRule>
  </conditionalFormatting>
  <conditionalFormatting sqref="L3:L42">
    <cfRule type="cellIs" dxfId="28" priority="2" operator="equal">
      <formula>"весёлый"</formula>
    </cfRule>
    <cfRule type="cellIs" dxfId="27" priority="1" operator="notEqual">
      <formula>"весёлый"</formula>
    </cfRule>
  </conditionalFormatting>
  <dataValidations count="10">
    <dataValidation type="list" allowBlank="1" showInputMessage="1" showErrorMessage="1" sqref="L3:L42">
      <formula1>$W$3:$W$7</formula1>
    </dataValidation>
    <dataValidation type="list" allowBlank="1" showInputMessage="1" showErrorMessage="1" sqref="K3:K42">
      <formula1>$V$3:$V$7</formula1>
    </dataValidation>
    <dataValidation type="list" allowBlank="1" showInputMessage="1" showErrorMessage="1" sqref="J3:J42">
      <formula1>$U$3:$U$7</formula1>
    </dataValidation>
    <dataValidation type="list" allowBlank="1" showInputMessage="1" showErrorMessage="1" sqref="I3:I42">
      <formula1>$T$3:$T$7</formula1>
    </dataValidation>
    <dataValidation type="list" allowBlank="1" showInputMessage="1" showErrorMessage="1" sqref="H3:H42">
      <formula1>$S$3:$S$7</formula1>
    </dataValidation>
    <dataValidation type="list" allowBlank="1" showInputMessage="1" showErrorMessage="1" sqref="G3:G42">
      <formula1>$R$3:$R$7</formula1>
    </dataValidation>
    <dataValidation type="list" allowBlank="1" showInputMessage="1" showErrorMessage="1" sqref="F3:F42">
      <formula1>$Q$3:$Q$7</formula1>
    </dataValidation>
    <dataValidation type="list" allowBlank="1" showInputMessage="1" showErrorMessage="1" sqref="E3:E42">
      <formula1>$P$3:$P$7</formula1>
    </dataValidation>
    <dataValidation type="list" allowBlank="1" showInputMessage="1" showErrorMessage="1" sqref="D3:D42">
      <formula1>$O$3:$O$7</formula1>
    </dataValidation>
    <dataValidation type="list" allowBlank="1" showInputMessage="1" showErrorMessage="1" sqref="C3:C42">
      <formula1>$N$3:$N$7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AD42"/>
  <sheetViews>
    <sheetView workbookViewId="0">
      <selection activeCell="M3" sqref="M3"/>
    </sheetView>
  </sheetViews>
  <sheetFormatPr defaultRowHeight="15" x14ac:dyDescent="0.25"/>
  <cols>
    <col min="1" max="1" width="3.140625" bestFit="1" customWidth="1"/>
    <col min="2" max="2" width="12.42578125" style="2" customWidth="1"/>
    <col min="3" max="12" width="5.7109375" style="1" customWidth="1"/>
    <col min="14" max="23" width="0" style="29" hidden="1" customWidth="1"/>
    <col min="24" max="30" width="3.7109375" style="31" hidden="1" customWidth="1"/>
    <col min="31" max="50" width="3.7109375" customWidth="1"/>
  </cols>
  <sheetData>
    <row r="1" spans="1:25" ht="86.25" customHeight="1" x14ac:dyDescent="0.25">
      <c r="A1" s="94" t="s">
        <v>184</v>
      </c>
      <c r="B1" s="95"/>
      <c r="C1" s="96" t="s">
        <v>166</v>
      </c>
      <c r="D1" s="97"/>
      <c r="E1" s="97"/>
      <c r="F1" s="97"/>
      <c r="G1" s="97"/>
      <c r="H1" s="97"/>
      <c r="I1" s="97"/>
      <c r="J1" s="97"/>
      <c r="K1" s="97"/>
      <c r="L1" s="98"/>
      <c r="N1" s="29">
        <v>2.6</v>
      </c>
      <c r="O1" s="29">
        <v>3</v>
      </c>
      <c r="P1" s="29">
        <v>2.1</v>
      </c>
      <c r="Q1" s="29">
        <v>2.2000000000000002</v>
      </c>
      <c r="R1" s="29">
        <v>2.6</v>
      </c>
      <c r="S1" s="29">
        <v>3</v>
      </c>
      <c r="T1" s="29">
        <v>2.8</v>
      </c>
      <c r="U1" s="29">
        <v>2.2000000000000002</v>
      </c>
      <c r="V1" s="29">
        <v>2.4</v>
      </c>
      <c r="W1" s="29">
        <v>2.2000000000000002</v>
      </c>
    </row>
    <row r="2" spans="1:25" x14ac:dyDescent="0.25">
      <c r="A2" s="7" t="s">
        <v>165</v>
      </c>
      <c r="B2" s="7" t="s">
        <v>5</v>
      </c>
      <c r="C2" s="4">
        <v>1</v>
      </c>
      <c r="D2" s="4">
        <v>2</v>
      </c>
      <c r="E2" s="4">
        <v>3</v>
      </c>
      <c r="F2" s="4">
        <v>4</v>
      </c>
      <c r="G2" s="15">
        <v>5</v>
      </c>
      <c r="H2" s="4">
        <v>6</v>
      </c>
      <c r="I2" s="4">
        <v>7</v>
      </c>
      <c r="J2" s="15">
        <v>8</v>
      </c>
      <c r="K2" s="4">
        <v>9</v>
      </c>
      <c r="L2" s="4">
        <v>10</v>
      </c>
      <c r="N2" s="36">
        <v>1</v>
      </c>
      <c r="O2" s="36">
        <v>2</v>
      </c>
      <c r="P2" s="36">
        <v>3</v>
      </c>
      <c r="Q2" s="36">
        <v>4</v>
      </c>
      <c r="R2" s="36">
        <v>5</v>
      </c>
      <c r="S2" s="36">
        <v>6</v>
      </c>
      <c r="T2" s="36">
        <v>7</v>
      </c>
      <c r="U2" s="36">
        <v>8</v>
      </c>
      <c r="V2" s="36">
        <v>9</v>
      </c>
      <c r="W2" s="36">
        <v>10</v>
      </c>
      <c r="Y2" s="29"/>
    </row>
    <row r="3" spans="1:25" x14ac:dyDescent="0.25">
      <c r="A3" s="3">
        <v>1</v>
      </c>
      <c r="B3" s="4" t="str">
        <f>Анкета!B6</f>
        <v>Иванов Иван</v>
      </c>
      <c r="C3" s="16">
        <v>1</v>
      </c>
      <c r="D3" s="16">
        <v>1</v>
      </c>
      <c r="E3" s="16">
        <v>1</v>
      </c>
      <c r="F3" s="16">
        <v>1</v>
      </c>
      <c r="G3" s="17"/>
      <c r="H3" s="16">
        <v>1</v>
      </c>
      <c r="I3" s="16">
        <v>1</v>
      </c>
      <c r="J3" s="17"/>
      <c r="K3" s="16">
        <v>1</v>
      </c>
      <c r="L3" s="16">
        <v>1</v>
      </c>
      <c r="N3" s="35">
        <f>C3*N$1</f>
        <v>2.6</v>
      </c>
      <c r="O3" s="35">
        <f t="shared" ref="O3:W3" si="0">D3*O$1</f>
        <v>3</v>
      </c>
      <c r="P3" s="35">
        <f t="shared" si="0"/>
        <v>2.1</v>
      </c>
      <c r="Q3" s="35">
        <f t="shared" si="0"/>
        <v>2.2000000000000002</v>
      </c>
      <c r="R3" s="35">
        <f t="shared" si="0"/>
        <v>0</v>
      </c>
      <c r="S3" s="35">
        <f t="shared" si="0"/>
        <v>3</v>
      </c>
      <c r="T3" s="35">
        <f t="shared" si="0"/>
        <v>2.8</v>
      </c>
      <c r="U3" s="35">
        <f t="shared" si="0"/>
        <v>0</v>
      </c>
      <c r="V3" s="35">
        <f t="shared" si="0"/>
        <v>2.4</v>
      </c>
      <c r="W3" s="35">
        <f t="shared" si="0"/>
        <v>2.2000000000000002</v>
      </c>
      <c r="X3" s="29">
        <f>SUM(N3:W3)</f>
        <v>20.299999999999997</v>
      </c>
      <c r="Y3" s="29">
        <f>COUNTIF(N3:W3,0)</f>
        <v>2</v>
      </c>
    </row>
    <row r="4" spans="1:25" x14ac:dyDescent="0.25">
      <c r="A4" s="3">
        <v>2</v>
      </c>
      <c r="B4" s="4">
        <f>Анкета!B7</f>
        <v>0</v>
      </c>
      <c r="C4" s="16"/>
      <c r="D4" s="16"/>
      <c r="E4" s="16"/>
      <c r="F4" s="16"/>
      <c r="G4" s="17"/>
      <c r="H4" s="16"/>
      <c r="I4" s="16"/>
      <c r="J4" s="17"/>
      <c r="K4" s="16"/>
      <c r="L4" s="16"/>
      <c r="N4" s="35">
        <f t="shared" ref="N4:N42" si="1">C4*N$1</f>
        <v>0</v>
      </c>
      <c r="O4" s="35">
        <f t="shared" ref="O4:O42" si="2">D4*O$1</f>
        <v>0</v>
      </c>
      <c r="P4" s="35">
        <f t="shared" ref="P4:P42" si="3">E4*P$1</f>
        <v>0</v>
      </c>
      <c r="Q4" s="35">
        <f t="shared" ref="Q4:Q42" si="4">F4*Q$1</f>
        <v>0</v>
      </c>
      <c r="R4" s="35">
        <f t="shared" ref="R4:R42" si="5">G4*R$1</f>
        <v>0</v>
      </c>
      <c r="S4" s="35">
        <f t="shared" ref="S4:S42" si="6">H4*S$1</f>
        <v>0</v>
      </c>
      <c r="T4" s="35">
        <f t="shared" ref="T4:T42" si="7">I4*T$1</f>
        <v>0</v>
      </c>
      <c r="U4" s="35">
        <f t="shared" ref="U4:U42" si="8">J4*U$1</f>
        <v>0</v>
      </c>
      <c r="V4" s="35">
        <f t="shared" ref="V4:V42" si="9">K4*V$1</f>
        <v>0</v>
      </c>
      <c r="W4" s="35">
        <f t="shared" ref="W4:W42" si="10">L4*W$1</f>
        <v>0</v>
      </c>
      <c r="X4" s="29">
        <f t="shared" ref="X4:X42" si="11">SUM(N4:W4)</f>
        <v>0</v>
      </c>
      <c r="Y4" s="29">
        <f t="shared" ref="Y4:Y42" si="12">COUNTIF(N4:W4,0)</f>
        <v>10</v>
      </c>
    </row>
    <row r="5" spans="1:25" x14ac:dyDescent="0.25">
      <c r="A5" s="3">
        <v>3</v>
      </c>
      <c r="B5" s="4">
        <f>Анкета!B8</f>
        <v>0</v>
      </c>
      <c r="C5" s="16"/>
      <c r="D5" s="16"/>
      <c r="E5" s="16"/>
      <c r="F5" s="16"/>
      <c r="G5" s="17"/>
      <c r="H5" s="16"/>
      <c r="I5" s="16"/>
      <c r="J5" s="17"/>
      <c r="K5" s="16"/>
      <c r="L5" s="16"/>
      <c r="N5" s="35">
        <f t="shared" si="1"/>
        <v>0</v>
      </c>
      <c r="O5" s="35">
        <f t="shared" si="2"/>
        <v>0</v>
      </c>
      <c r="P5" s="35">
        <f t="shared" si="3"/>
        <v>0</v>
      </c>
      <c r="Q5" s="35">
        <f t="shared" si="4"/>
        <v>0</v>
      </c>
      <c r="R5" s="35">
        <f t="shared" si="5"/>
        <v>0</v>
      </c>
      <c r="S5" s="35">
        <f t="shared" si="6"/>
        <v>0</v>
      </c>
      <c r="T5" s="35">
        <f t="shared" si="7"/>
        <v>0</v>
      </c>
      <c r="U5" s="35">
        <f t="shared" si="8"/>
        <v>0</v>
      </c>
      <c r="V5" s="35">
        <f t="shared" si="9"/>
        <v>0</v>
      </c>
      <c r="W5" s="35">
        <f t="shared" si="10"/>
        <v>0</v>
      </c>
      <c r="X5" s="29">
        <f t="shared" si="11"/>
        <v>0</v>
      </c>
      <c r="Y5" s="29">
        <f t="shared" si="12"/>
        <v>10</v>
      </c>
    </row>
    <row r="6" spans="1:25" x14ac:dyDescent="0.25">
      <c r="A6" s="3">
        <v>4</v>
      </c>
      <c r="B6" s="4">
        <f>Анкета!B9</f>
        <v>0</v>
      </c>
      <c r="C6" s="16"/>
      <c r="D6" s="16"/>
      <c r="E6" s="16"/>
      <c r="F6" s="16"/>
      <c r="G6" s="17"/>
      <c r="H6" s="16"/>
      <c r="I6" s="16"/>
      <c r="J6" s="17"/>
      <c r="K6" s="16"/>
      <c r="L6" s="16"/>
      <c r="N6" s="35">
        <f t="shared" si="1"/>
        <v>0</v>
      </c>
      <c r="O6" s="35">
        <f t="shared" si="2"/>
        <v>0</v>
      </c>
      <c r="P6" s="35">
        <f t="shared" si="3"/>
        <v>0</v>
      </c>
      <c r="Q6" s="35">
        <f t="shared" si="4"/>
        <v>0</v>
      </c>
      <c r="R6" s="35">
        <f t="shared" si="5"/>
        <v>0</v>
      </c>
      <c r="S6" s="35">
        <f t="shared" si="6"/>
        <v>0</v>
      </c>
      <c r="T6" s="35">
        <f t="shared" si="7"/>
        <v>0</v>
      </c>
      <c r="U6" s="35">
        <f t="shared" si="8"/>
        <v>0</v>
      </c>
      <c r="V6" s="35">
        <f t="shared" si="9"/>
        <v>0</v>
      </c>
      <c r="W6" s="35">
        <f t="shared" si="10"/>
        <v>0</v>
      </c>
      <c r="X6" s="29">
        <f t="shared" si="11"/>
        <v>0</v>
      </c>
      <c r="Y6" s="29">
        <f t="shared" si="12"/>
        <v>10</v>
      </c>
    </row>
    <row r="7" spans="1:25" x14ac:dyDescent="0.25">
      <c r="A7" s="3">
        <v>5</v>
      </c>
      <c r="B7" s="4">
        <f>Анкета!B10</f>
        <v>0</v>
      </c>
      <c r="C7" s="16"/>
      <c r="D7" s="16"/>
      <c r="E7" s="16"/>
      <c r="F7" s="16"/>
      <c r="G7" s="17"/>
      <c r="H7" s="16"/>
      <c r="I7" s="16"/>
      <c r="J7" s="17"/>
      <c r="K7" s="16"/>
      <c r="L7" s="16"/>
      <c r="N7" s="35">
        <f t="shared" si="1"/>
        <v>0</v>
      </c>
      <c r="O7" s="35">
        <f t="shared" si="2"/>
        <v>0</v>
      </c>
      <c r="P7" s="35">
        <f t="shared" si="3"/>
        <v>0</v>
      </c>
      <c r="Q7" s="35">
        <f t="shared" si="4"/>
        <v>0</v>
      </c>
      <c r="R7" s="35">
        <f t="shared" si="5"/>
        <v>0</v>
      </c>
      <c r="S7" s="35">
        <f t="shared" si="6"/>
        <v>0</v>
      </c>
      <c r="T7" s="35">
        <f t="shared" si="7"/>
        <v>0</v>
      </c>
      <c r="U7" s="35">
        <f t="shared" si="8"/>
        <v>0</v>
      </c>
      <c r="V7" s="35">
        <f t="shared" si="9"/>
        <v>0</v>
      </c>
      <c r="W7" s="35">
        <f t="shared" si="10"/>
        <v>0</v>
      </c>
      <c r="X7" s="29">
        <f t="shared" si="11"/>
        <v>0</v>
      </c>
      <c r="Y7" s="29">
        <f t="shared" si="12"/>
        <v>10</v>
      </c>
    </row>
    <row r="8" spans="1:25" x14ac:dyDescent="0.25">
      <c r="A8" s="3">
        <v>6</v>
      </c>
      <c r="B8" s="4">
        <f>Анкета!B11</f>
        <v>0</v>
      </c>
      <c r="C8" s="16"/>
      <c r="D8" s="16"/>
      <c r="E8" s="16"/>
      <c r="F8" s="16"/>
      <c r="G8" s="17"/>
      <c r="H8" s="16"/>
      <c r="I8" s="16"/>
      <c r="J8" s="17"/>
      <c r="K8" s="16"/>
      <c r="L8" s="16"/>
      <c r="N8" s="35">
        <f t="shared" si="1"/>
        <v>0</v>
      </c>
      <c r="O8" s="35">
        <f t="shared" si="2"/>
        <v>0</v>
      </c>
      <c r="P8" s="35">
        <f t="shared" si="3"/>
        <v>0</v>
      </c>
      <c r="Q8" s="35">
        <f t="shared" si="4"/>
        <v>0</v>
      </c>
      <c r="R8" s="35">
        <f t="shared" si="5"/>
        <v>0</v>
      </c>
      <c r="S8" s="35">
        <f t="shared" si="6"/>
        <v>0</v>
      </c>
      <c r="T8" s="35">
        <f t="shared" si="7"/>
        <v>0</v>
      </c>
      <c r="U8" s="35">
        <f t="shared" si="8"/>
        <v>0</v>
      </c>
      <c r="V8" s="35">
        <f t="shared" si="9"/>
        <v>0</v>
      </c>
      <c r="W8" s="35">
        <f t="shared" si="10"/>
        <v>0</v>
      </c>
      <c r="X8" s="29">
        <f t="shared" si="11"/>
        <v>0</v>
      </c>
      <c r="Y8" s="29">
        <f t="shared" si="12"/>
        <v>10</v>
      </c>
    </row>
    <row r="9" spans="1:25" x14ac:dyDescent="0.25">
      <c r="A9" s="3">
        <v>7</v>
      </c>
      <c r="B9" s="4">
        <f>Анкета!B12</f>
        <v>0</v>
      </c>
      <c r="C9" s="16"/>
      <c r="D9" s="16"/>
      <c r="E9" s="16"/>
      <c r="F9" s="16"/>
      <c r="G9" s="17"/>
      <c r="H9" s="16"/>
      <c r="I9" s="16"/>
      <c r="J9" s="17"/>
      <c r="K9" s="16"/>
      <c r="L9" s="16"/>
      <c r="N9" s="35">
        <f t="shared" si="1"/>
        <v>0</v>
      </c>
      <c r="O9" s="35">
        <f t="shared" si="2"/>
        <v>0</v>
      </c>
      <c r="P9" s="35">
        <f t="shared" si="3"/>
        <v>0</v>
      </c>
      <c r="Q9" s="35">
        <f t="shared" si="4"/>
        <v>0</v>
      </c>
      <c r="R9" s="35">
        <f t="shared" si="5"/>
        <v>0</v>
      </c>
      <c r="S9" s="35">
        <f t="shared" si="6"/>
        <v>0</v>
      </c>
      <c r="T9" s="35">
        <f t="shared" si="7"/>
        <v>0</v>
      </c>
      <c r="U9" s="35">
        <f t="shared" si="8"/>
        <v>0</v>
      </c>
      <c r="V9" s="35">
        <f t="shared" si="9"/>
        <v>0</v>
      </c>
      <c r="W9" s="35">
        <f t="shared" si="10"/>
        <v>0</v>
      </c>
      <c r="X9" s="29">
        <f t="shared" si="11"/>
        <v>0</v>
      </c>
      <c r="Y9" s="29">
        <f t="shared" si="12"/>
        <v>10</v>
      </c>
    </row>
    <row r="10" spans="1:25" x14ac:dyDescent="0.25">
      <c r="A10" s="3">
        <v>8</v>
      </c>
      <c r="B10" s="4">
        <f>Анкета!B13</f>
        <v>0</v>
      </c>
      <c r="C10" s="16"/>
      <c r="D10" s="16"/>
      <c r="E10" s="16"/>
      <c r="F10" s="16"/>
      <c r="G10" s="17"/>
      <c r="H10" s="16"/>
      <c r="I10" s="16"/>
      <c r="J10" s="17"/>
      <c r="K10" s="16"/>
      <c r="L10" s="16"/>
      <c r="N10" s="35">
        <f t="shared" si="1"/>
        <v>0</v>
      </c>
      <c r="O10" s="35">
        <f t="shared" si="2"/>
        <v>0</v>
      </c>
      <c r="P10" s="35">
        <f t="shared" si="3"/>
        <v>0</v>
      </c>
      <c r="Q10" s="35">
        <f t="shared" si="4"/>
        <v>0</v>
      </c>
      <c r="R10" s="35">
        <f t="shared" si="5"/>
        <v>0</v>
      </c>
      <c r="S10" s="35">
        <f t="shared" si="6"/>
        <v>0</v>
      </c>
      <c r="T10" s="35">
        <f t="shared" si="7"/>
        <v>0</v>
      </c>
      <c r="U10" s="35">
        <f t="shared" si="8"/>
        <v>0</v>
      </c>
      <c r="V10" s="35">
        <f t="shared" si="9"/>
        <v>0</v>
      </c>
      <c r="W10" s="35">
        <f t="shared" si="10"/>
        <v>0</v>
      </c>
      <c r="X10" s="29">
        <f t="shared" si="11"/>
        <v>0</v>
      </c>
      <c r="Y10" s="29">
        <f t="shared" si="12"/>
        <v>10</v>
      </c>
    </row>
    <row r="11" spans="1:25" x14ac:dyDescent="0.25">
      <c r="A11" s="3">
        <v>9</v>
      </c>
      <c r="B11" s="4">
        <f>Анкета!B14</f>
        <v>0</v>
      </c>
      <c r="C11" s="16"/>
      <c r="D11" s="16"/>
      <c r="E11" s="16"/>
      <c r="F11" s="16"/>
      <c r="G11" s="17"/>
      <c r="H11" s="16"/>
      <c r="I11" s="16"/>
      <c r="J11" s="17"/>
      <c r="K11" s="16"/>
      <c r="L11" s="16"/>
      <c r="N11" s="35">
        <f t="shared" si="1"/>
        <v>0</v>
      </c>
      <c r="O11" s="35">
        <f t="shared" si="2"/>
        <v>0</v>
      </c>
      <c r="P11" s="35">
        <f t="shared" si="3"/>
        <v>0</v>
      </c>
      <c r="Q11" s="35">
        <f t="shared" si="4"/>
        <v>0</v>
      </c>
      <c r="R11" s="35">
        <f t="shared" si="5"/>
        <v>0</v>
      </c>
      <c r="S11" s="35">
        <f t="shared" si="6"/>
        <v>0</v>
      </c>
      <c r="T11" s="35">
        <f t="shared" si="7"/>
        <v>0</v>
      </c>
      <c r="U11" s="35">
        <f t="shared" si="8"/>
        <v>0</v>
      </c>
      <c r="V11" s="35">
        <f t="shared" si="9"/>
        <v>0</v>
      </c>
      <c r="W11" s="35">
        <f t="shared" si="10"/>
        <v>0</v>
      </c>
      <c r="X11" s="29">
        <f t="shared" si="11"/>
        <v>0</v>
      </c>
      <c r="Y11" s="29">
        <f t="shared" si="12"/>
        <v>10</v>
      </c>
    </row>
    <row r="12" spans="1:25" x14ac:dyDescent="0.25">
      <c r="A12" s="3">
        <v>10</v>
      </c>
      <c r="B12" s="4">
        <f>Анкета!B15</f>
        <v>0</v>
      </c>
      <c r="C12" s="16"/>
      <c r="D12" s="16"/>
      <c r="E12" s="16"/>
      <c r="F12" s="16"/>
      <c r="G12" s="17"/>
      <c r="H12" s="16"/>
      <c r="I12" s="16"/>
      <c r="J12" s="17"/>
      <c r="K12" s="16"/>
      <c r="L12" s="16"/>
      <c r="N12" s="35">
        <f t="shared" si="1"/>
        <v>0</v>
      </c>
      <c r="O12" s="35">
        <f t="shared" si="2"/>
        <v>0</v>
      </c>
      <c r="P12" s="35">
        <f t="shared" si="3"/>
        <v>0</v>
      </c>
      <c r="Q12" s="35">
        <f t="shared" si="4"/>
        <v>0</v>
      </c>
      <c r="R12" s="35">
        <f t="shared" si="5"/>
        <v>0</v>
      </c>
      <c r="S12" s="35">
        <f t="shared" si="6"/>
        <v>0</v>
      </c>
      <c r="T12" s="35">
        <f t="shared" si="7"/>
        <v>0</v>
      </c>
      <c r="U12" s="35">
        <f t="shared" si="8"/>
        <v>0</v>
      </c>
      <c r="V12" s="35">
        <f t="shared" si="9"/>
        <v>0</v>
      </c>
      <c r="W12" s="35">
        <f t="shared" si="10"/>
        <v>0</v>
      </c>
      <c r="X12" s="29">
        <f t="shared" si="11"/>
        <v>0</v>
      </c>
      <c r="Y12" s="29">
        <f t="shared" si="12"/>
        <v>10</v>
      </c>
    </row>
    <row r="13" spans="1:25" x14ac:dyDescent="0.25">
      <c r="A13" s="3">
        <v>11</v>
      </c>
      <c r="B13" s="4">
        <f>Анкета!B16</f>
        <v>0</v>
      </c>
      <c r="C13" s="16"/>
      <c r="D13" s="16"/>
      <c r="E13" s="16"/>
      <c r="F13" s="16"/>
      <c r="G13" s="17"/>
      <c r="H13" s="16"/>
      <c r="I13" s="16"/>
      <c r="J13" s="17"/>
      <c r="K13" s="16"/>
      <c r="L13" s="16"/>
      <c r="N13" s="35">
        <f t="shared" si="1"/>
        <v>0</v>
      </c>
      <c r="O13" s="35">
        <f t="shared" si="2"/>
        <v>0</v>
      </c>
      <c r="P13" s="35">
        <f t="shared" si="3"/>
        <v>0</v>
      </c>
      <c r="Q13" s="35">
        <f t="shared" si="4"/>
        <v>0</v>
      </c>
      <c r="R13" s="35">
        <f t="shared" si="5"/>
        <v>0</v>
      </c>
      <c r="S13" s="35">
        <f t="shared" si="6"/>
        <v>0</v>
      </c>
      <c r="T13" s="35">
        <f t="shared" si="7"/>
        <v>0</v>
      </c>
      <c r="U13" s="35">
        <f t="shared" si="8"/>
        <v>0</v>
      </c>
      <c r="V13" s="35">
        <f t="shared" si="9"/>
        <v>0</v>
      </c>
      <c r="W13" s="35">
        <f t="shared" si="10"/>
        <v>0</v>
      </c>
      <c r="X13" s="29">
        <f t="shared" si="11"/>
        <v>0</v>
      </c>
      <c r="Y13" s="29">
        <f t="shared" si="12"/>
        <v>10</v>
      </c>
    </row>
    <row r="14" spans="1:25" x14ac:dyDescent="0.25">
      <c r="A14" s="3">
        <v>12</v>
      </c>
      <c r="B14" s="4">
        <f>Анкета!B17</f>
        <v>0</v>
      </c>
      <c r="C14" s="16"/>
      <c r="D14" s="16"/>
      <c r="E14" s="16"/>
      <c r="F14" s="16"/>
      <c r="G14" s="17"/>
      <c r="H14" s="16"/>
      <c r="I14" s="16"/>
      <c r="J14" s="17"/>
      <c r="K14" s="16"/>
      <c r="L14" s="16"/>
      <c r="N14" s="35">
        <f t="shared" si="1"/>
        <v>0</v>
      </c>
      <c r="O14" s="35">
        <f t="shared" si="2"/>
        <v>0</v>
      </c>
      <c r="P14" s="35">
        <f t="shared" si="3"/>
        <v>0</v>
      </c>
      <c r="Q14" s="35">
        <f t="shared" si="4"/>
        <v>0</v>
      </c>
      <c r="R14" s="35">
        <f t="shared" si="5"/>
        <v>0</v>
      </c>
      <c r="S14" s="35">
        <f t="shared" si="6"/>
        <v>0</v>
      </c>
      <c r="T14" s="35">
        <f t="shared" si="7"/>
        <v>0</v>
      </c>
      <c r="U14" s="35">
        <f t="shared" si="8"/>
        <v>0</v>
      </c>
      <c r="V14" s="35">
        <f t="shared" si="9"/>
        <v>0</v>
      </c>
      <c r="W14" s="35">
        <f t="shared" si="10"/>
        <v>0</v>
      </c>
      <c r="X14" s="29">
        <f t="shared" si="11"/>
        <v>0</v>
      </c>
      <c r="Y14" s="29">
        <f t="shared" si="12"/>
        <v>10</v>
      </c>
    </row>
    <row r="15" spans="1:25" x14ac:dyDescent="0.25">
      <c r="A15" s="3">
        <v>13</v>
      </c>
      <c r="B15" s="4">
        <f>Анкета!B18</f>
        <v>0</v>
      </c>
      <c r="C15" s="16"/>
      <c r="D15" s="16"/>
      <c r="E15" s="16"/>
      <c r="F15" s="16"/>
      <c r="G15" s="17"/>
      <c r="H15" s="16"/>
      <c r="I15" s="16"/>
      <c r="J15" s="17"/>
      <c r="K15" s="16"/>
      <c r="L15" s="16"/>
      <c r="N15" s="35">
        <f t="shared" si="1"/>
        <v>0</v>
      </c>
      <c r="O15" s="35">
        <f t="shared" si="2"/>
        <v>0</v>
      </c>
      <c r="P15" s="35">
        <f t="shared" si="3"/>
        <v>0</v>
      </c>
      <c r="Q15" s="35">
        <f t="shared" si="4"/>
        <v>0</v>
      </c>
      <c r="R15" s="35">
        <f t="shared" si="5"/>
        <v>0</v>
      </c>
      <c r="S15" s="35">
        <f t="shared" si="6"/>
        <v>0</v>
      </c>
      <c r="T15" s="35">
        <f t="shared" si="7"/>
        <v>0</v>
      </c>
      <c r="U15" s="35">
        <f t="shared" si="8"/>
        <v>0</v>
      </c>
      <c r="V15" s="35">
        <f t="shared" si="9"/>
        <v>0</v>
      </c>
      <c r="W15" s="35">
        <f t="shared" si="10"/>
        <v>0</v>
      </c>
      <c r="X15" s="29">
        <f t="shared" si="11"/>
        <v>0</v>
      </c>
      <c r="Y15" s="29">
        <f t="shared" si="12"/>
        <v>10</v>
      </c>
    </row>
    <row r="16" spans="1:25" x14ac:dyDescent="0.25">
      <c r="A16" s="3">
        <v>14</v>
      </c>
      <c r="B16" s="4">
        <f>Анкета!B19</f>
        <v>0</v>
      </c>
      <c r="C16" s="16"/>
      <c r="D16" s="16"/>
      <c r="E16" s="16"/>
      <c r="F16" s="16"/>
      <c r="G16" s="17"/>
      <c r="H16" s="16"/>
      <c r="I16" s="16"/>
      <c r="J16" s="17"/>
      <c r="K16" s="16"/>
      <c r="L16" s="16"/>
      <c r="N16" s="35">
        <f t="shared" si="1"/>
        <v>0</v>
      </c>
      <c r="O16" s="35">
        <f t="shared" si="2"/>
        <v>0</v>
      </c>
      <c r="P16" s="35">
        <f t="shared" si="3"/>
        <v>0</v>
      </c>
      <c r="Q16" s="35">
        <f t="shared" si="4"/>
        <v>0</v>
      </c>
      <c r="R16" s="35">
        <f t="shared" si="5"/>
        <v>0</v>
      </c>
      <c r="S16" s="35">
        <f t="shared" si="6"/>
        <v>0</v>
      </c>
      <c r="T16" s="35">
        <f t="shared" si="7"/>
        <v>0</v>
      </c>
      <c r="U16" s="35">
        <f t="shared" si="8"/>
        <v>0</v>
      </c>
      <c r="V16" s="35">
        <f t="shared" si="9"/>
        <v>0</v>
      </c>
      <c r="W16" s="35">
        <f t="shared" si="10"/>
        <v>0</v>
      </c>
      <c r="X16" s="29">
        <f t="shared" si="11"/>
        <v>0</v>
      </c>
      <c r="Y16" s="29">
        <f t="shared" si="12"/>
        <v>10</v>
      </c>
    </row>
    <row r="17" spans="1:25" x14ac:dyDescent="0.25">
      <c r="A17" s="3">
        <v>15</v>
      </c>
      <c r="B17" s="4">
        <f>Анкета!B20</f>
        <v>0</v>
      </c>
      <c r="C17" s="16"/>
      <c r="D17" s="16"/>
      <c r="E17" s="16"/>
      <c r="F17" s="16"/>
      <c r="G17" s="17"/>
      <c r="H17" s="16"/>
      <c r="I17" s="16"/>
      <c r="J17" s="17"/>
      <c r="K17" s="16"/>
      <c r="L17" s="16"/>
      <c r="N17" s="35">
        <f t="shared" si="1"/>
        <v>0</v>
      </c>
      <c r="O17" s="35">
        <f t="shared" si="2"/>
        <v>0</v>
      </c>
      <c r="P17" s="35">
        <f t="shared" si="3"/>
        <v>0</v>
      </c>
      <c r="Q17" s="35">
        <f t="shared" si="4"/>
        <v>0</v>
      </c>
      <c r="R17" s="35">
        <f t="shared" si="5"/>
        <v>0</v>
      </c>
      <c r="S17" s="35">
        <f t="shared" si="6"/>
        <v>0</v>
      </c>
      <c r="T17" s="35">
        <f t="shared" si="7"/>
        <v>0</v>
      </c>
      <c r="U17" s="35">
        <f t="shared" si="8"/>
        <v>0</v>
      </c>
      <c r="V17" s="35">
        <f t="shared" si="9"/>
        <v>0</v>
      </c>
      <c r="W17" s="35">
        <f t="shared" si="10"/>
        <v>0</v>
      </c>
      <c r="X17" s="29">
        <f t="shared" si="11"/>
        <v>0</v>
      </c>
      <c r="Y17" s="29">
        <f t="shared" si="12"/>
        <v>10</v>
      </c>
    </row>
    <row r="18" spans="1:25" x14ac:dyDescent="0.25">
      <c r="A18" s="3">
        <v>16</v>
      </c>
      <c r="B18" s="4">
        <f>Анкета!B21</f>
        <v>0</v>
      </c>
      <c r="C18" s="16"/>
      <c r="D18" s="16"/>
      <c r="E18" s="16"/>
      <c r="F18" s="16"/>
      <c r="G18" s="17"/>
      <c r="H18" s="16"/>
      <c r="I18" s="16"/>
      <c r="J18" s="17"/>
      <c r="K18" s="16"/>
      <c r="L18" s="16"/>
      <c r="N18" s="35">
        <f t="shared" si="1"/>
        <v>0</v>
      </c>
      <c r="O18" s="35">
        <f t="shared" si="2"/>
        <v>0</v>
      </c>
      <c r="P18" s="35">
        <f t="shared" si="3"/>
        <v>0</v>
      </c>
      <c r="Q18" s="35">
        <f t="shared" si="4"/>
        <v>0</v>
      </c>
      <c r="R18" s="35">
        <f t="shared" si="5"/>
        <v>0</v>
      </c>
      <c r="S18" s="35">
        <f t="shared" si="6"/>
        <v>0</v>
      </c>
      <c r="T18" s="35">
        <f t="shared" si="7"/>
        <v>0</v>
      </c>
      <c r="U18" s="35">
        <f t="shared" si="8"/>
        <v>0</v>
      </c>
      <c r="V18" s="35">
        <f t="shared" si="9"/>
        <v>0</v>
      </c>
      <c r="W18" s="35">
        <f t="shared" si="10"/>
        <v>0</v>
      </c>
      <c r="X18" s="29">
        <f t="shared" si="11"/>
        <v>0</v>
      </c>
      <c r="Y18" s="29">
        <f t="shared" si="12"/>
        <v>10</v>
      </c>
    </row>
    <row r="19" spans="1:25" x14ac:dyDescent="0.25">
      <c r="A19" s="3">
        <v>17</v>
      </c>
      <c r="B19" s="4">
        <f>Анкета!B22</f>
        <v>0</v>
      </c>
      <c r="C19" s="16"/>
      <c r="D19" s="16"/>
      <c r="E19" s="16"/>
      <c r="F19" s="16"/>
      <c r="G19" s="17"/>
      <c r="H19" s="16"/>
      <c r="I19" s="16"/>
      <c r="J19" s="17"/>
      <c r="K19" s="16"/>
      <c r="L19" s="16"/>
      <c r="N19" s="35">
        <f t="shared" si="1"/>
        <v>0</v>
      </c>
      <c r="O19" s="35">
        <f t="shared" si="2"/>
        <v>0</v>
      </c>
      <c r="P19" s="35">
        <f t="shared" si="3"/>
        <v>0</v>
      </c>
      <c r="Q19" s="35">
        <f t="shared" si="4"/>
        <v>0</v>
      </c>
      <c r="R19" s="35">
        <f t="shared" si="5"/>
        <v>0</v>
      </c>
      <c r="S19" s="35">
        <f t="shared" si="6"/>
        <v>0</v>
      </c>
      <c r="T19" s="35">
        <f t="shared" si="7"/>
        <v>0</v>
      </c>
      <c r="U19" s="35">
        <f t="shared" si="8"/>
        <v>0</v>
      </c>
      <c r="V19" s="35">
        <f t="shared" si="9"/>
        <v>0</v>
      </c>
      <c r="W19" s="35">
        <f t="shared" si="10"/>
        <v>0</v>
      </c>
      <c r="X19" s="29">
        <f t="shared" si="11"/>
        <v>0</v>
      </c>
      <c r="Y19" s="29">
        <f t="shared" si="12"/>
        <v>10</v>
      </c>
    </row>
    <row r="20" spans="1:25" x14ac:dyDescent="0.25">
      <c r="A20" s="3">
        <v>18</v>
      </c>
      <c r="B20" s="4">
        <f>Анкета!B23</f>
        <v>0</v>
      </c>
      <c r="C20" s="16"/>
      <c r="D20" s="16"/>
      <c r="E20" s="16"/>
      <c r="F20" s="16"/>
      <c r="G20" s="17"/>
      <c r="H20" s="16"/>
      <c r="I20" s="16"/>
      <c r="J20" s="17"/>
      <c r="K20" s="16"/>
      <c r="L20" s="16"/>
      <c r="N20" s="35">
        <f t="shared" si="1"/>
        <v>0</v>
      </c>
      <c r="O20" s="35">
        <f t="shared" si="2"/>
        <v>0</v>
      </c>
      <c r="P20" s="35">
        <f t="shared" si="3"/>
        <v>0</v>
      </c>
      <c r="Q20" s="35">
        <f t="shared" si="4"/>
        <v>0</v>
      </c>
      <c r="R20" s="35">
        <f t="shared" si="5"/>
        <v>0</v>
      </c>
      <c r="S20" s="35">
        <f t="shared" si="6"/>
        <v>0</v>
      </c>
      <c r="T20" s="35">
        <f t="shared" si="7"/>
        <v>0</v>
      </c>
      <c r="U20" s="35">
        <f t="shared" si="8"/>
        <v>0</v>
      </c>
      <c r="V20" s="35">
        <f t="shared" si="9"/>
        <v>0</v>
      </c>
      <c r="W20" s="35">
        <f t="shared" si="10"/>
        <v>0</v>
      </c>
      <c r="X20" s="29">
        <f t="shared" si="11"/>
        <v>0</v>
      </c>
      <c r="Y20" s="29">
        <f t="shared" si="12"/>
        <v>10</v>
      </c>
    </row>
    <row r="21" spans="1:25" x14ac:dyDescent="0.25">
      <c r="A21" s="3">
        <v>19</v>
      </c>
      <c r="B21" s="4">
        <f>Анкета!B24</f>
        <v>0</v>
      </c>
      <c r="C21" s="16"/>
      <c r="D21" s="16"/>
      <c r="E21" s="16"/>
      <c r="F21" s="16"/>
      <c r="G21" s="17"/>
      <c r="H21" s="16"/>
      <c r="I21" s="16"/>
      <c r="J21" s="17"/>
      <c r="K21" s="16"/>
      <c r="L21" s="16"/>
      <c r="N21" s="35">
        <f t="shared" si="1"/>
        <v>0</v>
      </c>
      <c r="O21" s="35">
        <f t="shared" si="2"/>
        <v>0</v>
      </c>
      <c r="P21" s="35">
        <f t="shared" si="3"/>
        <v>0</v>
      </c>
      <c r="Q21" s="35">
        <f t="shared" si="4"/>
        <v>0</v>
      </c>
      <c r="R21" s="35">
        <f t="shared" si="5"/>
        <v>0</v>
      </c>
      <c r="S21" s="35">
        <f t="shared" si="6"/>
        <v>0</v>
      </c>
      <c r="T21" s="35">
        <f t="shared" si="7"/>
        <v>0</v>
      </c>
      <c r="U21" s="35">
        <f t="shared" si="8"/>
        <v>0</v>
      </c>
      <c r="V21" s="35">
        <f t="shared" si="9"/>
        <v>0</v>
      </c>
      <c r="W21" s="35">
        <f t="shared" si="10"/>
        <v>0</v>
      </c>
      <c r="X21" s="29">
        <f t="shared" si="11"/>
        <v>0</v>
      </c>
      <c r="Y21" s="29">
        <f t="shared" si="12"/>
        <v>10</v>
      </c>
    </row>
    <row r="22" spans="1:25" x14ac:dyDescent="0.25">
      <c r="A22" s="3">
        <v>20</v>
      </c>
      <c r="B22" s="4">
        <f>Анкета!B25</f>
        <v>0</v>
      </c>
      <c r="C22" s="16"/>
      <c r="D22" s="16"/>
      <c r="E22" s="16"/>
      <c r="F22" s="16"/>
      <c r="G22" s="17"/>
      <c r="H22" s="16"/>
      <c r="I22" s="16"/>
      <c r="J22" s="17"/>
      <c r="K22" s="16"/>
      <c r="L22" s="16"/>
      <c r="N22" s="35">
        <f t="shared" si="1"/>
        <v>0</v>
      </c>
      <c r="O22" s="35">
        <f t="shared" si="2"/>
        <v>0</v>
      </c>
      <c r="P22" s="35">
        <f t="shared" si="3"/>
        <v>0</v>
      </c>
      <c r="Q22" s="35">
        <f t="shared" si="4"/>
        <v>0</v>
      </c>
      <c r="R22" s="35">
        <f t="shared" si="5"/>
        <v>0</v>
      </c>
      <c r="S22" s="35">
        <f t="shared" si="6"/>
        <v>0</v>
      </c>
      <c r="T22" s="35">
        <f t="shared" si="7"/>
        <v>0</v>
      </c>
      <c r="U22" s="35">
        <f t="shared" si="8"/>
        <v>0</v>
      </c>
      <c r="V22" s="35">
        <f t="shared" si="9"/>
        <v>0</v>
      </c>
      <c r="W22" s="35">
        <f t="shared" si="10"/>
        <v>0</v>
      </c>
      <c r="X22" s="29">
        <f t="shared" si="11"/>
        <v>0</v>
      </c>
      <c r="Y22" s="29">
        <f t="shared" si="12"/>
        <v>10</v>
      </c>
    </row>
    <row r="23" spans="1:25" x14ac:dyDescent="0.25">
      <c r="A23" s="3">
        <v>21</v>
      </c>
      <c r="B23" s="4">
        <f>Анкета!B26</f>
        <v>0</v>
      </c>
      <c r="C23" s="16"/>
      <c r="D23" s="16"/>
      <c r="E23" s="16"/>
      <c r="F23" s="16"/>
      <c r="G23" s="17"/>
      <c r="H23" s="16"/>
      <c r="I23" s="16"/>
      <c r="J23" s="17"/>
      <c r="K23" s="16"/>
      <c r="L23" s="16"/>
      <c r="N23" s="35">
        <f t="shared" si="1"/>
        <v>0</v>
      </c>
      <c r="O23" s="35">
        <f t="shared" si="2"/>
        <v>0</v>
      </c>
      <c r="P23" s="35">
        <f t="shared" si="3"/>
        <v>0</v>
      </c>
      <c r="Q23" s="35">
        <f t="shared" si="4"/>
        <v>0</v>
      </c>
      <c r="R23" s="35">
        <f t="shared" si="5"/>
        <v>0</v>
      </c>
      <c r="S23" s="35">
        <f t="shared" si="6"/>
        <v>0</v>
      </c>
      <c r="T23" s="35">
        <f t="shared" si="7"/>
        <v>0</v>
      </c>
      <c r="U23" s="35">
        <f t="shared" si="8"/>
        <v>0</v>
      </c>
      <c r="V23" s="35">
        <f t="shared" si="9"/>
        <v>0</v>
      </c>
      <c r="W23" s="35">
        <f t="shared" si="10"/>
        <v>0</v>
      </c>
      <c r="X23" s="29">
        <f t="shared" si="11"/>
        <v>0</v>
      </c>
      <c r="Y23" s="29">
        <f t="shared" si="12"/>
        <v>10</v>
      </c>
    </row>
    <row r="24" spans="1:25" x14ac:dyDescent="0.25">
      <c r="A24" s="3">
        <v>22</v>
      </c>
      <c r="B24" s="4">
        <f>Анкета!B27</f>
        <v>0</v>
      </c>
      <c r="C24" s="16"/>
      <c r="D24" s="16"/>
      <c r="E24" s="16"/>
      <c r="F24" s="16"/>
      <c r="G24" s="17"/>
      <c r="H24" s="16"/>
      <c r="I24" s="16"/>
      <c r="J24" s="17"/>
      <c r="K24" s="16"/>
      <c r="L24" s="16"/>
      <c r="N24" s="35">
        <f t="shared" si="1"/>
        <v>0</v>
      </c>
      <c r="O24" s="35">
        <f t="shared" si="2"/>
        <v>0</v>
      </c>
      <c r="P24" s="35">
        <f t="shared" si="3"/>
        <v>0</v>
      </c>
      <c r="Q24" s="35">
        <f t="shared" si="4"/>
        <v>0</v>
      </c>
      <c r="R24" s="35">
        <f t="shared" si="5"/>
        <v>0</v>
      </c>
      <c r="S24" s="35">
        <f t="shared" si="6"/>
        <v>0</v>
      </c>
      <c r="T24" s="35">
        <f t="shared" si="7"/>
        <v>0</v>
      </c>
      <c r="U24" s="35">
        <f t="shared" si="8"/>
        <v>0</v>
      </c>
      <c r="V24" s="35">
        <f t="shared" si="9"/>
        <v>0</v>
      </c>
      <c r="W24" s="35">
        <f t="shared" si="10"/>
        <v>0</v>
      </c>
      <c r="X24" s="29">
        <f t="shared" si="11"/>
        <v>0</v>
      </c>
      <c r="Y24" s="29">
        <f t="shared" si="12"/>
        <v>10</v>
      </c>
    </row>
    <row r="25" spans="1:25" x14ac:dyDescent="0.25">
      <c r="A25" s="3">
        <v>23</v>
      </c>
      <c r="B25" s="4">
        <f>Анкета!B28</f>
        <v>0</v>
      </c>
      <c r="C25" s="16"/>
      <c r="D25" s="16"/>
      <c r="E25" s="16"/>
      <c r="F25" s="16"/>
      <c r="G25" s="17"/>
      <c r="H25" s="16"/>
      <c r="I25" s="16"/>
      <c r="J25" s="17"/>
      <c r="K25" s="16"/>
      <c r="L25" s="16"/>
      <c r="N25" s="35">
        <f t="shared" si="1"/>
        <v>0</v>
      </c>
      <c r="O25" s="35">
        <f t="shared" si="2"/>
        <v>0</v>
      </c>
      <c r="P25" s="35">
        <f t="shared" si="3"/>
        <v>0</v>
      </c>
      <c r="Q25" s="35">
        <f t="shared" si="4"/>
        <v>0</v>
      </c>
      <c r="R25" s="35">
        <f t="shared" si="5"/>
        <v>0</v>
      </c>
      <c r="S25" s="35">
        <f t="shared" si="6"/>
        <v>0</v>
      </c>
      <c r="T25" s="35">
        <f t="shared" si="7"/>
        <v>0</v>
      </c>
      <c r="U25" s="35">
        <f t="shared" si="8"/>
        <v>0</v>
      </c>
      <c r="V25" s="35">
        <f t="shared" si="9"/>
        <v>0</v>
      </c>
      <c r="W25" s="35">
        <f t="shared" si="10"/>
        <v>0</v>
      </c>
      <c r="X25" s="29">
        <f t="shared" si="11"/>
        <v>0</v>
      </c>
      <c r="Y25" s="29">
        <f t="shared" si="12"/>
        <v>10</v>
      </c>
    </row>
    <row r="26" spans="1:25" x14ac:dyDescent="0.25">
      <c r="A26" s="3">
        <v>24</v>
      </c>
      <c r="B26" s="4">
        <f>Анкета!B29</f>
        <v>0</v>
      </c>
      <c r="C26" s="16"/>
      <c r="D26" s="16"/>
      <c r="E26" s="16"/>
      <c r="F26" s="16"/>
      <c r="G26" s="17"/>
      <c r="H26" s="16"/>
      <c r="I26" s="16"/>
      <c r="J26" s="17"/>
      <c r="K26" s="16"/>
      <c r="L26" s="16"/>
      <c r="N26" s="35">
        <f t="shared" si="1"/>
        <v>0</v>
      </c>
      <c r="O26" s="35">
        <f t="shared" si="2"/>
        <v>0</v>
      </c>
      <c r="P26" s="35">
        <f t="shared" si="3"/>
        <v>0</v>
      </c>
      <c r="Q26" s="35">
        <f t="shared" si="4"/>
        <v>0</v>
      </c>
      <c r="R26" s="35">
        <f t="shared" si="5"/>
        <v>0</v>
      </c>
      <c r="S26" s="35">
        <f t="shared" si="6"/>
        <v>0</v>
      </c>
      <c r="T26" s="35">
        <f t="shared" si="7"/>
        <v>0</v>
      </c>
      <c r="U26" s="35">
        <f t="shared" si="8"/>
        <v>0</v>
      </c>
      <c r="V26" s="35">
        <f t="shared" si="9"/>
        <v>0</v>
      </c>
      <c r="W26" s="35">
        <f t="shared" si="10"/>
        <v>0</v>
      </c>
      <c r="X26" s="29">
        <f t="shared" si="11"/>
        <v>0</v>
      </c>
      <c r="Y26" s="29">
        <f t="shared" si="12"/>
        <v>10</v>
      </c>
    </row>
    <row r="27" spans="1:25" x14ac:dyDescent="0.25">
      <c r="A27" s="3">
        <v>25</v>
      </c>
      <c r="B27" s="4">
        <f>Анкета!B30</f>
        <v>0</v>
      </c>
      <c r="C27" s="16"/>
      <c r="D27" s="16"/>
      <c r="E27" s="16"/>
      <c r="F27" s="16"/>
      <c r="G27" s="17"/>
      <c r="H27" s="16"/>
      <c r="I27" s="16"/>
      <c r="J27" s="17"/>
      <c r="K27" s="16"/>
      <c r="L27" s="16"/>
      <c r="N27" s="35">
        <f t="shared" si="1"/>
        <v>0</v>
      </c>
      <c r="O27" s="35">
        <f t="shared" si="2"/>
        <v>0</v>
      </c>
      <c r="P27" s="35">
        <f t="shared" si="3"/>
        <v>0</v>
      </c>
      <c r="Q27" s="35">
        <f t="shared" si="4"/>
        <v>0</v>
      </c>
      <c r="R27" s="35">
        <f t="shared" si="5"/>
        <v>0</v>
      </c>
      <c r="S27" s="35">
        <f t="shared" si="6"/>
        <v>0</v>
      </c>
      <c r="T27" s="35">
        <f t="shared" si="7"/>
        <v>0</v>
      </c>
      <c r="U27" s="35">
        <f t="shared" si="8"/>
        <v>0</v>
      </c>
      <c r="V27" s="35">
        <f t="shared" si="9"/>
        <v>0</v>
      </c>
      <c r="W27" s="35">
        <f t="shared" si="10"/>
        <v>0</v>
      </c>
      <c r="X27" s="29">
        <f t="shared" si="11"/>
        <v>0</v>
      </c>
      <c r="Y27" s="29">
        <f t="shared" si="12"/>
        <v>10</v>
      </c>
    </row>
    <row r="28" spans="1:25" x14ac:dyDescent="0.25">
      <c r="A28" s="3">
        <v>26</v>
      </c>
      <c r="B28" s="4">
        <f>Анкета!B31</f>
        <v>0</v>
      </c>
      <c r="C28" s="16"/>
      <c r="D28" s="16"/>
      <c r="E28" s="16"/>
      <c r="F28" s="16"/>
      <c r="G28" s="17"/>
      <c r="H28" s="16"/>
      <c r="I28" s="16"/>
      <c r="J28" s="17"/>
      <c r="K28" s="16"/>
      <c r="L28" s="16"/>
      <c r="N28" s="35">
        <f t="shared" si="1"/>
        <v>0</v>
      </c>
      <c r="O28" s="35">
        <f t="shared" si="2"/>
        <v>0</v>
      </c>
      <c r="P28" s="35">
        <f t="shared" si="3"/>
        <v>0</v>
      </c>
      <c r="Q28" s="35">
        <f t="shared" si="4"/>
        <v>0</v>
      </c>
      <c r="R28" s="35">
        <f t="shared" si="5"/>
        <v>0</v>
      </c>
      <c r="S28" s="35">
        <f t="shared" si="6"/>
        <v>0</v>
      </c>
      <c r="T28" s="35">
        <f t="shared" si="7"/>
        <v>0</v>
      </c>
      <c r="U28" s="35">
        <f t="shared" si="8"/>
        <v>0</v>
      </c>
      <c r="V28" s="35">
        <f t="shared" si="9"/>
        <v>0</v>
      </c>
      <c r="W28" s="35">
        <f t="shared" si="10"/>
        <v>0</v>
      </c>
      <c r="X28" s="29">
        <f t="shared" si="11"/>
        <v>0</v>
      </c>
      <c r="Y28" s="29">
        <f t="shared" si="12"/>
        <v>10</v>
      </c>
    </row>
    <row r="29" spans="1:25" x14ac:dyDescent="0.25">
      <c r="A29" s="3">
        <v>27</v>
      </c>
      <c r="B29" s="4">
        <f>Анкета!B32</f>
        <v>0</v>
      </c>
      <c r="C29" s="16"/>
      <c r="D29" s="16"/>
      <c r="E29" s="16"/>
      <c r="F29" s="16"/>
      <c r="G29" s="17"/>
      <c r="H29" s="16"/>
      <c r="I29" s="16"/>
      <c r="J29" s="17"/>
      <c r="K29" s="16"/>
      <c r="L29" s="16"/>
      <c r="N29" s="35">
        <f t="shared" si="1"/>
        <v>0</v>
      </c>
      <c r="O29" s="35">
        <f t="shared" si="2"/>
        <v>0</v>
      </c>
      <c r="P29" s="35">
        <f t="shared" si="3"/>
        <v>0</v>
      </c>
      <c r="Q29" s="35">
        <f t="shared" si="4"/>
        <v>0</v>
      </c>
      <c r="R29" s="35">
        <f t="shared" si="5"/>
        <v>0</v>
      </c>
      <c r="S29" s="35">
        <f t="shared" si="6"/>
        <v>0</v>
      </c>
      <c r="T29" s="35">
        <f t="shared" si="7"/>
        <v>0</v>
      </c>
      <c r="U29" s="35">
        <f t="shared" si="8"/>
        <v>0</v>
      </c>
      <c r="V29" s="35">
        <f t="shared" si="9"/>
        <v>0</v>
      </c>
      <c r="W29" s="35">
        <f t="shared" si="10"/>
        <v>0</v>
      </c>
      <c r="X29" s="29">
        <f t="shared" si="11"/>
        <v>0</v>
      </c>
      <c r="Y29" s="29">
        <f t="shared" si="12"/>
        <v>10</v>
      </c>
    </row>
    <row r="30" spans="1:25" x14ac:dyDescent="0.25">
      <c r="A30" s="3">
        <v>28</v>
      </c>
      <c r="B30" s="4">
        <f>Анкета!B33</f>
        <v>0</v>
      </c>
      <c r="C30" s="16"/>
      <c r="D30" s="16"/>
      <c r="E30" s="16"/>
      <c r="F30" s="16"/>
      <c r="G30" s="17"/>
      <c r="H30" s="16"/>
      <c r="I30" s="16"/>
      <c r="J30" s="17"/>
      <c r="K30" s="16"/>
      <c r="L30" s="16"/>
      <c r="N30" s="35">
        <f t="shared" si="1"/>
        <v>0</v>
      </c>
      <c r="O30" s="35">
        <f t="shared" si="2"/>
        <v>0</v>
      </c>
      <c r="P30" s="35">
        <f t="shared" si="3"/>
        <v>0</v>
      </c>
      <c r="Q30" s="35">
        <f t="shared" si="4"/>
        <v>0</v>
      </c>
      <c r="R30" s="35">
        <f t="shared" si="5"/>
        <v>0</v>
      </c>
      <c r="S30" s="35">
        <f t="shared" si="6"/>
        <v>0</v>
      </c>
      <c r="T30" s="35">
        <f t="shared" si="7"/>
        <v>0</v>
      </c>
      <c r="U30" s="35">
        <f t="shared" si="8"/>
        <v>0</v>
      </c>
      <c r="V30" s="35">
        <f t="shared" si="9"/>
        <v>0</v>
      </c>
      <c r="W30" s="35">
        <f t="shared" si="10"/>
        <v>0</v>
      </c>
      <c r="X30" s="29">
        <f t="shared" si="11"/>
        <v>0</v>
      </c>
      <c r="Y30" s="29">
        <f t="shared" si="12"/>
        <v>10</v>
      </c>
    </row>
    <row r="31" spans="1:25" x14ac:dyDescent="0.25">
      <c r="A31" s="3">
        <v>29</v>
      </c>
      <c r="B31" s="4">
        <f>Анкета!B34</f>
        <v>0</v>
      </c>
      <c r="C31" s="16"/>
      <c r="D31" s="16"/>
      <c r="E31" s="16"/>
      <c r="F31" s="16"/>
      <c r="G31" s="17"/>
      <c r="H31" s="16"/>
      <c r="I31" s="16"/>
      <c r="J31" s="17"/>
      <c r="K31" s="16"/>
      <c r="L31" s="16"/>
      <c r="N31" s="35">
        <f t="shared" si="1"/>
        <v>0</v>
      </c>
      <c r="O31" s="35">
        <f t="shared" si="2"/>
        <v>0</v>
      </c>
      <c r="P31" s="35">
        <f t="shared" si="3"/>
        <v>0</v>
      </c>
      <c r="Q31" s="35">
        <f t="shared" si="4"/>
        <v>0</v>
      </c>
      <c r="R31" s="35">
        <f t="shared" si="5"/>
        <v>0</v>
      </c>
      <c r="S31" s="35">
        <f t="shared" si="6"/>
        <v>0</v>
      </c>
      <c r="T31" s="35">
        <f t="shared" si="7"/>
        <v>0</v>
      </c>
      <c r="U31" s="35">
        <f t="shared" si="8"/>
        <v>0</v>
      </c>
      <c r="V31" s="35">
        <f t="shared" si="9"/>
        <v>0</v>
      </c>
      <c r="W31" s="35">
        <f t="shared" si="10"/>
        <v>0</v>
      </c>
      <c r="X31" s="29">
        <f t="shared" si="11"/>
        <v>0</v>
      </c>
      <c r="Y31" s="29">
        <f t="shared" si="12"/>
        <v>10</v>
      </c>
    </row>
    <row r="32" spans="1:25" x14ac:dyDescent="0.25">
      <c r="A32" s="3">
        <v>30</v>
      </c>
      <c r="B32" s="4">
        <f>Анкета!B35</f>
        <v>0</v>
      </c>
      <c r="C32" s="16"/>
      <c r="D32" s="16"/>
      <c r="E32" s="16"/>
      <c r="F32" s="16"/>
      <c r="G32" s="17"/>
      <c r="H32" s="16"/>
      <c r="I32" s="16"/>
      <c r="J32" s="17"/>
      <c r="K32" s="16"/>
      <c r="L32" s="16"/>
      <c r="N32" s="35">
        <f t="shared" si="1"/>
        <v>0</v>
      </c>
      <c r="O32" s="35">
        <f t="shared" si="2"/>
        <v>0</v>
      </c>
      <c r="P32" s="35">
        <f t="shared" si="3"/>
        <v>0</v>
      </c>
      <c r="Q32" s="35">
        <f t="shared" si="4"/>
        <v>0</v>
      </c>
      <c r="R32" s="35">
        <f t="shared" si="5"/>
        <v>0</v>
      </c>
      <c r="S32" s="35">
        <f t="shared" si="6"/>
        <v>0</v>
      </c>
      <c r="T32" s="35">
        <f t="shared" si="7"/>
        <v>0</v>
      </c>
      <c r="U32" s="35">
        <f t="shared" si="8"/>
        <v>0</v>
      </c>
      <c r="V32" s="35">
        <f t="shared" si="9"/>
        <v>0</v>
      </c>
      <c r="W32" s="35">
        <f t="shared" si="10"/>
        <v>0</v>
      </c>
      <c r="X32" s="29">
        <f t="shared" si="11"/>
        <v>0</v>
      </c>
      <c r="Y32" s="29">
        <f t="shared" si="12"/>
        <v>10</v>
      </c>
    </row>
    <row r="33" spans="1:25" x14ac:dyDescent="0.25">
      <c r="A33" s="3">
        <v>31</v>
      </c>
      <c r="B33" s="4">
        <f>Анкета!B36</f>
        <v>0</v>
      </c>
      <c r="C33" s="16"/>
      <c r="D33" s="16"/>
      <c r="E33" s="16"/>
      <c r="F33" s="16"/>
      <c r="G33" s="17"/>
      <c r="H33" s="16"/>
      <c r="I33" s="16"/>
      <c r="J33" s="17"/>
      <c r="K33" s="16"/>
      <c r="L33" s="16"/>
      <c r="N33" s="35">
        <f t="shared" si="1"/>
        <v>0</v>
      </c>
      <c r="O33" s="35">
        <f t="shared" si="2"/>
        <v>0</v>
      </c>
      <c r="P33" s="35">
        <f t="shared" si="3"/>
        <v>0</v>
      </c>
      <c r="Q33" s="35">
        <f t="shared" si="4"/>
        <v>0</v>
      </c>
      <c r="R33" s="35">
        <f t="shared" si="5"/>
        <v>0</v>
      </c>
      <c r="S33" s="35">
        <f t="shared" si="6"/>
        <v>0</v>
      </c>
      <c r="T33" s="35">
        <f t="shared" si="7"/>
        <v>0</v>
      </c>
      <c r="U33" s="35">
        <f t="shared" si="8"/>
        <v>0</v>
      </c>
      <c r="V33" s="35">
        <f t="shared" si="9"/>
        <v>0</v>
      </c>
      <c r="W33" s="35">
        <f t="shared" si="10"/>
        <v>0</v>
      </c>
      <c r="X33" s="29">
        <f t="shared" si="11"/>
        <v>0</v>
      </c>
      <c r="Y33" s="29">
        <f t="shared" si="12"/>
        <v>10</v>
      </c>
    </row>
    <row r="34" spans="1:25" x14ac:dyDescent="0.25">
      <c r="A34" s="3">
        <v>32</v>
      </c>
      <c r="B34" s="4">
        <f>Анкета!B37</f>
        <v>0</v>
      </c>
      <c r="C34" s="16"/>
      <c r="D34" s="16"/>
      <c r="E34" s="16"/>
      <c r="F34" s="16"/>
      <c r="G34" s="17"/>
      <c r="H34" s="16"/>
      <c r="I34" s="16"/>
      <c r="J34" s="17"/>
      <c r="K34" s="16"/>
      <c r="L34" s="16"/>
      <c r="N34" s="35">
        <f t="shared" si="1"/>
        <v>0</v>
      </c>
      <c r="O34" s="35">
        <f t="shared" si="2"/>
        <v>0</v>
      </c>
      <c r="P34" s="35">
        <f t="shared" si="3"/>
        <v>0</v>
      </c>
      <c r="Q34" s="35">
        <f t="shared" si="4"/>
        <v>0</v>
      </c>
      <c r="R34" s="35">
        <f t="shared" si="5"/>
        <v>0</v>
      </c>
      <c r="S34" s="35">
        <f t="shared" si="6"/>
        <v>0</v>
      </c>
      <c r="T34" s="35">
        <f t="shared" si="7"/>
        <v>0</v>
      </c>
      <c r="U34" s="35">
        <f t="shared" si="8"/>
        <v>0</v>
      </c>
      <c r="V34" s="35">
        <f t="shared" si="9"/>
        <v>0</v>
      </c>
      <c r="W34" s="35">
        <f t="shared" si="10"/>
        <v>0</v>
      </c>
      <c r="X34" s="29">
        <f t="shared" si="11"/>
        <v>0</v>
      </c>
      <c r="Y34" s="29">
        <f t="shared" si="12"/>
        <v>10</v>
      </c>
    </row>
    <row r="35" spans="1:25" x14ac:dyDescent="0.25">
      <c r="A35" s="3">
        <v>33</v>
      </c>
      <c r="B35" s="4">
        <f>Анкета!B38</f>
        <v>0</v>
      </c>
      <c r="C35" s="16"/>
      <c r="D35" s="16"/>
      <c r="E35" s="16"/>
      <c r="F35" s="16"/>
      <c r="G35" s="17"/>
      <c r="H35" s="16"/>
      <c r="I35" s="16"/>
      <c r="J35" s="17"/>
      <c r="K35" s="16"/>
      <c r="L35" s="16"/>
      <c r="N35" s="35">
        <f t="shared" si="1"/>
        <v>0</v>
      </c>
      <c r="O35" s="35">
        <f t="shared" si="2"/>
        <v>0</v>
      </c>
      <c r="P35" s="35">
        <f t="shared" si="3"/>
        <v>0</v>
      </c>
      <c r="Q35" s="35">
        <f t="shared" si="4"/>
        <v>0</v>
      </c>
      <c r="R35" s="35">
        <f t="shared" si="5"/>
        <v>0</v>
      </c>
      <c r="S35" s="35">
        <f t="shared" si="6"/>
        <v>0</v>
      </c>
      <c r="T35" s="35">
        <f t="shared" si="7"/>
        <v>0</v>
      </c>
      <c r="U35" s="35">
        <f t="shared" si="8"/>
        <v>0</v>
      </c>
      <c r="V35" s="35">
        <f t="shared" si="9"/>
        <v>0</v>
      </c>
      <c r="W35" s="35">
        <f t="shared" si="10"/>
        <v>0</v>
      </c>
      <c r="X35" s="29">
        <f t="shared" si="11"/>
        <v>0</v>
      </c>
      <c r="Y35" s="29">
        <f t="shared" si="12"/>
        <v>10</v>
      </c>
    </row>
    <row r="36" spans="1:25" x14ac:dyDescent="0.25">
      <c r="A36" s="3">
        <v>34</v>
      </c>
      <c r="B36" s="4">
        <f>Анкета!B39</f>
        <v>0</v>
      </c>
      <c r="C36" s="16"/>
      <c r="D36" s="16"/>
      <c r="E36" s="16"/>
      <c r="F36" s="16"/>
      <c r="G36" s="17"/>
      <c r="H36" s="16"/>
      <c r="I36" s="16"/>
      <c r="J36" s="17"/>
      <c r="K36" s="16"/>
      <c r="L36" s="16"/>
      <c r="N36" s="35">
        <f t="shared" si="1"/>
        <v>0</v>
      </c>
      <c r="O36" s="35">
        <f t="shared" si="2"/>
        <v>0</v>
      </c>
      <c r="P36" s="35">
        <f t="shared" si="3"/>
        <v>0</v>
      </c>
      <c r="Q36" s="35">
        <f t="shared" si="4"/>
        <v>0</v>
      </c>
      <c r="R36" s="35">
        <f t="shared" si="5"/>
        <v>0</v>
      </c>
      <c r="S36" s="35">
        <f t="shared" si="6"/>
        <v>0</v>
      </c>
      <c r="T36" s="35">
        <f t="shared" si="7"/>
        <v>0</v>
      </c>
      <c r="U36" s="35">
        <f t="shared" si="8"/>
        <v>0</v>
      </c>
      <c r="V36" s="35">
        <f t="shared" si="9"/>
        <v>0</v>
      </c>
      <c r="W36" s="35">
        <f t="shared" si="10"/>
        <v>0</v>
      </c>
      <c r="X36" s="29">
        <f t="shared" si="11"/>
        <v>0</v>
      </c>
      <c r="Y36" s="29">
        <f t="shared" si="12"/>
        <v>10</v>
      </c>
    </row>
    <row r="37" spans="1:25" x14ac:dyDescent="0.25">
      <c r="A37" s="3">
        <v>35</v>
      </c>
      <c r="B37" s="4">
        <f>Анкета!B40</f>
        <v>0</v>
      </c>
      <c r="C37" s="16"/>
      <c r="D37" s="16"/>
      <c r="E37" s="16"/>
      <c r="F37" s="16"/>
      <c r="G37" s="17"/>
      <c r="H37" s="16"/>
      <c r="I37" s="16"/>
      <c r="J37" s="17"/>
      <c r="K37" s="16"/>
      <c r="L37" s="16"/>
      <c r="N37" s="35">
        <f t="shared" si="1"/>
        <v>0</v>
      </c>
      <c r="O37" s="35">
        <f t="shared" si="2"/>
        <v>0</v>
      </c>
      <c r="P37" s="35">
        <f t="shared" si="3"/>
        <v>0</v>
      </c>
      <c r="Q37" s="35">
        <f t="shared" si="4"/>
        <v>0</v>
      </c>
      <c r="R37" s="35">
        <f t="shared" si="5"/>
        <v>0</v>
      </c>
      <c r="S37" s="35">
        <f t="shared" si="6"/>
        <v>0</v>
      </c>
      <c r="T37" s="35">
        <f t="shared" si="7"/>
        <v>0</v>
      </c>
      <c r="U37" s="35">
        <f t="shared" si="8"/>
        <v>0</v>
      </c>
      <c r="V37" s="35">
        <f t="shared" si="9"/>
        <v>0</v>
      </c>
      <c r="W37" s="35">
        <f t="shared" si="10"/>
        <v>0</v>
      </c>
      <c r="X37" s="29">
        <f t="shared" si="11"/>
        <v>0</v>
      </c>
      <c r="Y37" s="29">
        <f t="shared" si="12"/>
        <v>10</v>
      </c>
    </row>
    <row r="38" spans="1:25" x14ac:dyDescent="0.25">
      <c r="A38" s="3">
        <v>36</v>
      </c>
      <c r="B38" s="4">
        <f>Анкета!B41</f>
        <v>0</v>
      </c>
      <c r="C38" s="16"/>
      <c r="D38" s="16"/>
      <c r="E38" s="16"/>
      <c r="F38" s="16"/>
      <c r="G38" s="17"/>
      <c r="H38" s="16"/>
      <c r="I38" s="16"/>
      <c r="J38" s="17"/>
      <c r="K38" s="16"/>
      <c r="L38" s="16"/>
      <c r="N38" s="35">
        <f t="shared" si="1"/>
        <v>0</v>
      </c>
      <c r="O38" s="35">
        <f t="shared" si="2"/>
        <v>0</v>
      </c>
      <c r="P38" s="35">
        <f t="shared" si="3"/>
        <v>0</v>
      </c>
      <c r="Q38" s="35">
        <f t="shared" si="4"/>
        <v>0</v>
      </c>
      <c r="R38" s="35">
        <f t="shared" si="5"/>
        <v>0</v>
      </c>
      <c r="S38" s="35">
        <f t="shared" si="6"/>
        <v>0</v>
      </c>
      <c r="T38" s="35">
        <f t="shared" si="7"/>
        <v>0</v>
      </c>
      <c r="U38" s="35">
        <f t="shared" si="8"/>
        <v>0</v>
      </c>
      <c r="V38" s="35">
        <f t="shared" si="9"/>
        <v>0</v>
      </c>
      <c r="W38" s="35">
        <f t="shared" si="10"/>
        <v>0</v>
      </c>
      <c r="X38" s="29">
        <f t="shared" si="11"/>
        <v>0</v>
      </c>
      <c r="Y38" s="29">
        <f t="shared" si="12"/>
        <v>10</v>
      </c>
    </row>
    <row r="39" spans="1:25" x14ac:dyDescent="0.25">
      <c r="A39" s="3">
        <v>37</v>
      </c>
      <c r="B39" s="4">
        <f>Анкета!B42</f>
        <v>0</v>
      </c>
      <c r="C39" s="16"/>
      <c r="D39" s="16"/>
      <c r="E39" s="16"/>
      <c r="F39" s="16"/>
      <c r="G39" s="17"/>
      <c r="H39" s="16"/>
      <c r="I39" s="16"/>
      <c r="J39" s="17"/>
      <c r="K39" s="16"/>
      <c r="L39" s="16"/>
      <c r="N39" s="35">
        <f t="shared" si="1"/>
        <v>0</v>
      </c>
      <c r="O39" s="35">
        <f t="shared" si="2"/>
        <v>0</v>
      </c>
      <c r="P39" s="35">
        <f t="shared" si="3"/>
        <v>0</v>
      </c>
      <c r="Q39" s="35">
        <f t="shared" si="4"/>
        <v>0</v>
      </c>
      <c r="R39" s="35">
        <f t="shared" si="5"/>
        <v>0</v>
      </c>
      <c r="S39" s="35">
        <f t="shared" si="6"/>
        <v>0</v>
      </c>
      <c r="T39" s="35">
        <f t="shared" si="7"/>
        <v>0</v>
      </c>
      <c r="U39" s="35">
        <f t="shared" si="8"/>
        <v>0</v>
      </c>
      <c r="V39" s="35">
        <f t="shared" si="9"/>
        <v>0</v>
      </c>
      <c r="W39" s="35">
        <f t="shared" si="10"/>
        <v>0</v>
      </c>
      <c r="X39" s="29">
        <f t="shared" si="11"/>
        <v>0</v>
      </c>
      <c r="Y39" s="29">
        <f t="shared" si="12"/>
        <v>10</v>
      </c>
    </row>
    <row r="40" spans="1:25" x14ac:dyDescent="0.25">
      <c r="A40" s="3">
        <v>38</v>
      </c>
      <c r="B40" s="4">
        <f>Анкета!B43</f>
        <v>0</v>
      </c>
      <c r="C40" s="16"/>
      <c r="D40" s="16"/>
      <c r="E40" s="16"/>
      <c r="F40" s="16"/>
      <c r="G40" s="17"/>
      <c r="H40" s="16"/>
      <c r="I40" s="16"/>
      <c r="J40" s="17"/>
      <c r="K40" s="16"/>
      <c r="L40" s="16"/>
      <c r="N40" s="35">
        <f t="shared" si="1"/>
        <v>0</v>
      </c>
      <c r="O40" s="35">
        <f t="shared" si="2"/>
        <v>0</v>
      </c>
      <c r="P40" s="35">
        <f t="shared" si="3"/>
        <v>0</v>
      </c>
      <c r="Q40" s="35">
        <f t="shared" si="4"/>
        <v>0</v>
      </c>
      <c r="R40" s="35">
        <f t="shared" si="5"/>
        <v>0</v>
      </c>
      <c r="S40" s="35">
        <f t="shared" si="6"/>
        <v>0</v>
      </c>
      <c r="T40" s="35">
        <f t="shared" si="7"/>
        <v>0</v>
      </c>
      <c r="U40" s="35">
        <f t="shared" si="8"/>
        <v>0</v>
      </c>
      <c r="V40" s="35">
        <f t="shared" si="9"/>
        <v>0</v>
      </c>
      <c r="W40" s="35">
        <f t="shared" si="10"/>
        <v>0</v>
      </c>
      <c r="X40" s="29">
        <f t="shared" si="11"/>
        <v>0</v>
      </c>
      <c r="Y40" s="29">
        <f t="shared" si="12"/>
        <v>10</v>
      </c>
    </row>
    <row r="41" spans="1:25" x14ac:dyDescent="0.25">
      <c r="A41" s="3">
        <v>39</v>
      </c>
      <c r="B41" s="4">
        <f>Анкета!B44</f>
        <v>0</v>
      </c>
      <c r="C41" s="16"/>
      <c r="D41" s="16"/>
      <c r="E41" s="16"/>
      <c r="F41" s="16"/>
      <c r="G41" s="17"/>
      <c r="H41" s="16"/>
      <c r="I41" s="16"/>
      <c r="J41" s="17"/>
      <c r="K41" s="16"/>
      <c r="L41" s="16"/>
      <c r="N41" s="35">
        <f t="shared" si="1"/>
        <v>0</v>
      </c>
      <c r="O41" s="35">
        <f t="shared" si="2"/>
        <v>0</v>
      </c>
      <c r="P41" s="35">
        <f t="shared" si="3"/>
        <v>0</v>
      </c>
      <c r="Q41" s="35">
        <f t="shared" si="4"/>
        <v>0</v>
      </c>
      <c r="R41" s="35">
        <f t="shared" si="5"/>
        <v>0</v>
      </c>
      <c r="S41" s="35">
        <f t="shared" si="6"/>
        <v>0</v>
      </c>
      <c r="T41" s="35">
        <f t="shared" si="7"/>
        <v>0</v>
      </c>
      <c r="U41" s="35">
        <f t="shared" si="8"/>
        <v>0</v>
      </c>
      <c r="V41" s="35">
        <f t="shared" si="9"/>
        <v>0</v>
      </c>
      <c r="W41" s="35">
        <f t="shared" si="10"/>
        <v>0</v>
      </c>
      <c r="X41" s="29">
        <f t="shared" si="11"/>
        <v>0</v>
      </c>
      <c r="Y41" s="29">
        <f t="shared" si="12"/>
        <v>10</v>
      </c>
    </row>
    <row r="42" spans="1:25" x14ac:dyDescent="0.25">
      <c r="A42" s="3">
        <v>40</v>
      </c>
      <c r="B42" s="4">
        <f>Анкета!B45</f>
        <v>0</v>
      </c>
      <c r="C42" s="16"/>
      <c r="D42" s="16"/>
      <c r="E42" s="16"/>
      <c r="F42" s="16"/>
      <c r="G42" s="17"/>
      <c r="H42" s="16"/>
      <c r="I42" s="16"/>
      <c r="J42" s="17"/>
      <c r="K42" s="16"/>
      <c r="L42" s="16"/>
      <c r="N42" s="35">
        <f t="shared" si="1"/>
        <v>0</v>
      </c>
      <c r="O42" s="35">
        <f t="shared" si="2"/>
        <v>0</v>
      </c>
      <c r="P42" s="35">
        <f t="shared" si="3"/>
        <v>0</v>
      </c>
      <c r="Q42" s="35">
        <f t="shared" si="4"/>
        <v>0</v>
      </c>
      <c r="R42" s="35">
        <f t="shared" si="5"/>
        <v>0</v>
      </c>
      <c r="S42" s="35">
        <f t="shared" si="6"/>
        <v>0</v>
      </c>
      <c r="T42" s="35">
        <f t="shared" si="7"/>
        <v>0</v>
      </c>
      <c r="U42" s="35">
        <f t="shared" si="8"/>
        <v>0</v>
      </c>
      <c r="V42" s="35">
        <f t="shared" si="9"/>
        <v>0</v>
      </c>
      <c r="W42" s="35">
        <f t="shared" si="10"/>
        <v>0</v>
      </c>
      <c r="X42" s="29">
        <f t="shared" si="11"/>
        <v>0</v>
      </c>
      <c r="Y42" s="29">
        <f t="shared" si="12"/>
        <v>10</v>
      </c>
    </row>
  </sheetData>
  <sheetProtection password="CF66" sheet="1" objects="1" scenarios="1"/>
  <mergeCells count="2">
    <mergeCell ref="A1:B1"/>
    <mergeCell ref="C1:L1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42"/>
  <sheetViews>
    <sheetView workbookViewId="0">
      <selection activeCell="L3" sqref="L3"/>
    </sheetView>
  </sheetViews>
  <sheetFormatPr defaultRowHeight="15" x14ac:dyDescent="0.25"/>
  <cols>
    <col min="1" max="1" width="3.140625" bestFit="1" customWidth="1"/>
    <col min="2" max="2" width="12.42578125" style="2" customWidth="1"/>
    <col min="3" max="8" width="8.85546875" style="1" customWidth="1"/>
    <col min="9" max="9" width="12.42578125" style="1" customWidth="1"/>
    <col min="10" max="12" width="8.85546875" style="1" customWidth="1"/>
    <col min="14" max="14" width="7.28515625" style="29" hidden="1" customWidth="1"/>
    <col min="15" max="15" width="11.28515625" style="29" hidden="1" customWidth="1"/>
    <col min="16" max="16" width="9.5703125" style="29" hidden="1" customWidth="1"/>
    <col min="17" max="17" width="7.140625" style="29" hidden="1" customWidth="1"/>
    <col min="18" max="18" width="9.140625" style="29" hidden="1" customWidth="1"/>
    <col min="19" max="19" width="11.140625" style="29" hidden="1" customWidth="1"/>
    <col min="20" max="20" width="12.85546875" style="29" hidden="1" customWidth="1"/>
    <col min="21" max="21" width="6.7109375" style="29" hidden="1" customWidth="1"/>
    <col min="22" max="22" width="10.7109375" style="29" hidden="1" customWidth="1"/>
    <col min="23" max="23" width="8" style="29" hidden="1" customWidth="1"/>
    <col min="24" max="33" width="3.7109375" style="30" hidden="1" customWidth="1"/>
    <col min="34" max="34" width="0" style="31" hidden="1" customWidth="1"/>
    <col min="35" max="35" width="0" style="29" hidden="1" customWidth="1"/>
  </cols>
  <sheetData>
    <row r="1" spans="1:35" ht="86.25" customHeight="1" x14ac:dyDescent="0.25">
      <c r="A1" s="99" t="s">
        <v>185</v>
      </c>
      <c r="B1" s="100"/>
      <c r="C1" s="9" t="s">
        <v>106</v>
      </c>
      <c r="D1" s="10" t="s">
        <v>107</v>
      </c>
      <c r="E1" s="10" t="s">
        <v>108</v>
      </c>
      <c r="F1" s="10" t="s">
        <v>109</v>
      </c>
      <c r="G1" s="10" t="s">
        <v>110</v>
      </c>
      <c r="H1" s="10" t="s">
        <v>111</v>
      </c>
      <c r="I1" s="10" t="s">
        <v>112</v>
      </c>
      <c r="J1" s="10" t="s">
        <v>113</v>
      </c>
      <c r="K1" s="10" t="s">
        <v>114</v>
      </c>
      <c r="L1" s="11" t="s">
        <v>115</v>
      </c>
      <c r="N1" s="29">
        <v>2</v>
      </c>
      <c r="O1" s="29">
        <v>2.2000000000000002</v>
      </c>
      <c r="P1" s="29">
        <v>2.4</v>
      </c>
      <c r="Q1" s="29">
        <v>2.6</v>
      </c>
      <c r="R1" s="29">
        <v>2.4</v>
      </c>
      <c r="S1" s="29">
        <v>2.1</v>
      </c>
      <c r="T1" s="29">
        <v>2.5</v>
      </c>
      <c r="U1" s="29">
        <v>2.2000000000000002</v>
      </c>
      <c r="V1" s="29">
        <v>2.2000000000000002</v>
      </c>
      <c r="W1" s="29">
        <v>2.2000000000000002</v>
      </c>
    </row>
    <row r="2" spans="1:35" ht="15.75" thickBot="1" x14ac:dyDescent="0.3">
      <c r="A2" s="7" t="s">
        <v>6</v>
      </c>
      <c r="B2" s="8" t="s">
        <v>5</v>
      </c>
      <c r="C2" s="12">
        <v>1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3">
        <v>7</v>
      </c>
      <c r="J2" s="13">
        <v>8</v>
      </c>
      <c r="K2" s="13">
        <v>9</v>
      </c>
      <c r="L2" s="14">
        <v>10</v>
      </c>
      <c r="N2" s="29">
        <v>1</v>
      </c>
      <c r="O2" s="32">
        <v>2</v>
      </c>
      <c r="P2" s="29">
        <v>3</v>
      </c>
      <c r="Q2" s="32">
        <v>4</v>
      </c>
      <c r="R2" s="29">
        <v>5</v>
      </c>
      <c r="S2" s="32">
        <v>6</v>
      </c>
      <c r="T2" s="29">
        <v>7</v>
      </c>
      <c r="U2" s="32">
        <v>8</v>
      </c>
      <c r="V2" s="29">
        <v>9</v>
      </c>
      <c r="W2" s="32">
        <v>10</v>
      </c>
      <c r="X2" s="33">
        <v>1</v>
      </c>
      <c r="Y2" s="33">
        <v>2</v>
      </c>
      <c r="Z2" s="33">
        <v>3</v>
      </c>
      <c r="AA2" s="33">
        <v>4</v>
      </c>
      <c r="AB2" s="33">
        <v>5</v>
      </c>
      <c r="AC2" s="33">
        <v>6</v>
      </c>
      <c r="AD2" s="33">
        <v>7</v>
      </c>
      <c r="AE2" s="33">
        <v>8</v>
      </c>
      <c r="AF2" s="33">
        <v>9</v>
      </c>
      <c r="AG2" s="33">
        <v>10</v>
      </c>
      <c r="AH2" s="31" t="s">
        <v>163</v>
      </c>
      <c r="AI2" s="29" t="s">
        <v>164</v>
      </c>
    </row>
    <row r="3" spans="1:35" x14ac:dyDescent="0.25">
      <c r="A3" s="3">
        <v>1</v>
      </c>
      <c r="B3" s="4" t="str">
        <f>Анкета!B6</f>
        <v>Иванов Иван</v>
      </c>
      <c r="C3" s="18" t="s">
        <v>117</v>
      </c>
      <c r="D3" s="19" t="s">
        <v>121</v>
      </c>
      <c r="E3" s="19" t="s">
        <v>126</v>
      </c>
      <c r="F3" s="19" t="s">
        <v>131</v>
      </c>
      <c r="G3" s="19" t="s">
        <v>136</v>
      </c>
      <c r="H3" s="19" t="s">
        <v>140</v>
      </c>
      <c r="I3" s="19" t="s">
        <v>146</v>
      </c>
      <c r="J3" s="19" t="s">
        <v>150</v>
      </c>
      <c r="K3" s="19" t="s">
        <v>155</v>
      </c>
      <c r="L3" s="20" t="s">
        <v>158</v>
      </c>
      <c r="N3" s="34" t="s">
        <v>116</v>
      </c>
      <c r="O3" s="34" t="s">
        <v>121</v>
      </c>
      <c r="P3" s="34" t="s">
        <v>126</v>
      </c>
      <c r="Q3" s="34" t="s">
        <v>131</v>
      </c>
      <c r="R3" s="34" t="s">
        <v>136</v>
      </c>
      <c r="S3" s="34" t="s">
        <v>140</v>
      </c>
      <c r="T3" s="34" t="s">
        <v>145</v>
      </c>
      <c r="U3" s="29" t="s">
        <v>149</v>
      </c>
      <c r="V3" s="34" t="s">
        <v>153</v>
      </c>
      <c r="W3" s="29" t="s">
        <v>158</v>
      </c>
      <c r="X3" s="35">
        <f>IF(C3=$N$3,N$1,0)</f>
        <v>0</v>
      </c>
      <c r="Y3" s="35">
        <f>IF(D3=$O$3,O$1,0)</f>
        <v>2.2000000000000002</v>
      </c>
      <c r="Z3" s="35">
        <f>IF(E3=$P$3,P$1,0)</f>
        <v>2.4</v>
      </c>
      <c r="AA3" s="35">
        <f>IF(F3=$Q$3,Q$1,0)</f>
        <v>2.6</v>
      </c>
      <c r="AB3" s="35">
        <f>IF(G3=$R$3,R$1,0)</f>
        <v>2.4</v>
      </c>
      <c r="AC3" s="35">
        <f>IF(H3=$S$3,S$1,0)</f>
        <v>2.1</v>
      </c>
      <c r="AD3" s="35">
        <f>IF(I3=$T$3,T$1,0)</f>
        <v>0</v>
      </c>
      <c r="AE3" s="35">
        <f>IF(J3=$U$3,U$1,0)</f>
        <v>0</v>
      </c>
      <c r="AF3" s="35">
        <f>IF(K3=$V$3,V$1,0)</f>
        <v>0</v>
      </c>
      <c r="AG3" s="35">
        <f>IF(L3=$W$3,W$1,0)</f>
        <v>2.2000000000000002</v>
      </c>
      <c r="AH3" s="29">
        <f>SUM(X3:AG3)</f>
        <v>13.899999999999999</v>
      </c>
      <c r="AI3" s="29">
        <f>COUNTIF(X3:AG3,0)</f>
        <v>4</v>
      </c>
    </row>
    <row r="4" spans="1:35" x14ac:dyDescent="0.25">
      <c r="A4" s="3">
        <v>2</v>
      </c>
      <c r="B4" s="4">
        <f>Анкета!B7</f>
        <v>0</v>
      </c>
      <c r="C4" s="21"/>
      <c r="D4" s="16"/>
      <c r="E4" s="16"/>
      <c r="F4" s="16"/>
      <c r="G4" s="16"/>
      <c r="H4" s="16"/>
      <c r="I4" s="16"/>
      <c r="J4" s="16"/>
      <c r="K4" s="16"/>
      <c r="L4" s="22"/>
      <c r="N4" s="34" t="s">
        <v>117</v>
      </c>
      <c r="O4" s="34" t="s">
        <v>122</v>
      </c>
      <c r="P4" s="34" t="s">
        <v>127</v>
      </c>
      <c r="Q4" s="34" t="s">
        <v>132</v>
      </c>
      <c r="R4" s="34" t="s">
        <v>137</v>
      </c>
      <c r="S4" s="34" t="s">
        <v>141</v>
      </c>
      <c r="T4" s="34" t="s">
        <v>146</v>
      </c>
      <c r="U4" s="29" t="s">
        <v>63</v>
      </c>
      <c r="V4" s="34" t="s">
        <v>154</v>
      </c>
      <c r="W4" s="29" t="s">
        <v>159</v>
      </c>
      <c r="X4" s="35">
        <f t="shared" ref="X4:X42" si="0">IF(C4=$N$3,N$1,0)</f>
        <v>0</v>
      </c>
      <c r="Y4" s="35">
        <f t="shared" ref="Y4:Y42" si="1">IF(D4=$O$3,O$1,0)</f>
        <v>0</v>
      </c>
      <c r="Z4" s="35">
        <f t="shared" ref="Z4:Z42" si="2">IF(E4=$P$3,P$1,0)</f>
        <v>0</v>
      </c>
      <c r="AA4" s="35">
        <f t="shared" ref="AA4:AA42" si="3">IF(F4=$Q$3,Q$1,0)</f>
        <v>0</v>
      </c>
      <c r="AB4" s="35">
        <f t="shared" ref="AB4:AB42" si="4">IF(G4=$R$3,R$1,0)</f>
        <v>0</v>
      </c>
      <c r="AC4" s="35">
        <f t="shared" ref="AC4:AC42" si="5">IF(H4=$S$3,S$1,0)</f>
        <v>0</v>
      </c>
      <c r="AD4" s="35">
        <f t="shared" ref="AD4:AD42" si="6">IF(I4=$T$3,T$1,0)</f>
        <v>0</v>
      </c>
      <c r="AE4" s="35">
        <f t="shared" ref="AE4:AE42" si="7">IF(J4=$U$3,U$1,0)</f>
        <v>0</v>
      </c>
      <c r="AF4" s="35">
        <f t="shared" ref="AF4:AF42" si="8">IF(K4=$V$3,V$1,0)</f>
        <v>0</v>
      </c>
      <c r="AG4" s="35">
        <f t="shared" ref="AG4:AG42" si="9">IF(L4=$W$3,W$1,0)</f>
        <v>0</v>
      </c>
      <c r="AH4" s="29">
        <f t="shared" ref="AH4:AH42" si="10">SUM(X4:AG4)</f>
        <v>0</v>
      </c>
      <c r="AI4" s="29">
        <f t="shared" ref="AI4:AI42" si="11">COUNTIF(X4:AG4,0)</f>
        <v>10</v>
      </c>
    </row>
    <row r="5" spans="1:35" x14ac:dyDescent="0.25">
      <c r="A5" s="3">
        <v>3</v>
      </c>
      <c r="B5" s="4">
        <f>Анкета!B8</f>
        <v>0</v>
      </c>
      <c r="C5" s="21"/>
      <c r="D5" s="16"/>
      <c r="E5" s="16"/>
      <c r="F5" s="16"/>
      <c r="G5" s="16"/>
      <c r="H5" s="16"/>
      <c r="I5" s="16"/>
      <c r="J5" s="16"/>
      <c r="K5" s="16"/>
      <c r="L5" s="22"/>
      <c r="N5" s="34" t="s">
        <v>118</v>
      </c>
      <c r="O5" s="34" t="s">
        <v>123</v>
      </c>
      <c r="P5" s="34" t="s">
        <v>128</v>
      </c>
      <c r="Q5" s="34" t="s">
        <v>133</v>
      </c>
      <c r="R5" s="34" t="s">
        <v>2</v>
      </c>
      <c r="S5" s="34" t="s">
        <v>142</v>
      </c>
      <c r="T5" s="34" t="s">
        <v>147</v>
      </c>
      <c r="U5" s="29" t="s">
        <v>150</v>
      </c>
      <c r="V5" s="34" t="s">
        <v>155</v>
      </c>
      <c r="W5" s="29" t="s">
        <v>160</v>
      </c>
      <c r="X5" s="35">
        <f t="shared" si="0"/>
        <v>0</v>
      </c>
      <c r="Y5" s="35">
        <f t="shared" si="1"/>
        <v>0</v>
      </c>
      <c r="Z5" s="35">
        <f t="shared" si="2"/>
        <v>0</v>
      </c>
      <c r="AA5" s="35">
        <f t="shared" si="3"/>
        <v>0</v>
      </c>
      <c r="AB5" s="35">
        <f t="shared" si="4"/>
        <v>0</v>
      </c>
      <c r="AC5" s="35">
        <f t="shared" si="5"/>
        <v>0</v>
      </c>
      <c r="AD5" s="35">
        <f t="shared" si="6"/>
        <v>0</v>
      </c>
      <c r="AE5" s="35">
        <f t="shared" si="7"/>
        <v>0</v>
      </c>
      <c r="AF5" s="35">
        <f t="shared" si="8"/>
        <v>0</v>
      </c>
      <c r="AG5" s="35">
        <f t="shared" si="9"/>
        <v>0</v>
      </c>
      <c r="AH5" s="29">
        <f t="shared" si="10"/>
        <v>0</v>
      </c>
      <c r="AI5" s="29">
        <f t="shared" si="11"/>
        <v>10</v>
      </c>
    </row>
    <row r="6" spans="1:35" x14ac:dyDescent="0.25">
      <c r="A6" s="3">
        <v>4</v>
      </c>
      <c r="B6" s="4">
        <f>Анкета!B9</f>
        <v>0</v>
      </c>
      <c r="C6" s="21"/>
      <c r="D6" s="16"/>
      <c r="E6" s="16"/>
      <c r="F6" s="16"/>
      <c r="G6" s="16"/>
      <c r="H6" s="16"/>
      <c r="I6" s="16"/>
      <c r="J6" s="16"/>
      <c r="K6" s="16"/>
      <c r="L6" s="22"/>
      <c r="N6" s="34" t="s">
        <v>119</v>
      </c>
      <c r="O6" s="34" t="s">
        <v>124</v>
      </c>
      <c r="P6" s="34" t="s">
        <v>129</v>
      </c>
      <c r="Q6" s="34" t="s">
        <v>134</v>
      </c>
      <c r="R6" s="34" t="s">
        <v>138</v>
      </c>
      <c r="S6" s="34" t="s">
        <v>143</v>
      </c>
      <c r="T6" s="34" t="s">
        <v>121</v>
      </c>
      <c r="U6" s="29" t="s">
        <v>151</v>
      </c>
      <c r="V6" s="34" t="s">
        <v>156</v>
      </c>
      <c r="W6" s="29" t="s">
        <v>161</v>
      </c>
      <c r="X6" s="35">
        <f t="shared" si="0"/>
        <v>0</v>
      </c>
      <c r="Y6" s="35">
        <f t="shared" si="1"/>
        <v>0</v>
      </c>
      <c r="Z6" s="35">
        <f t="shared" si="2"/>
        <v>0</v>
      </c>
      <c r="AA6" s="35">
        <f t="shared" si="3"/>
        <v>0</v>
      </c>
      <c r="AB6" s="35">
        <f t="shared" si="4"/>
        <v>0</v>
      </c>
      <c r="AC6" s="35">
        <f t="shared" si="5"/>
        <v>0</v>
      </c>
      <c r="AD6" s="35">
        <f t="shared" si="6"/>
        <v>0</v>
      </c>
      <c r="AE6" s="35">
        <f t="shared" si="7"/>
        <v>0</v>
      </c>
      <c r="AF6" s="35">
        <f t="shared" si="8"/>
        <v>0</v>
      </c>
      <c r="AG6" s="35">
        <f t="shared" si="9"/>
        <v>0</v>
      </c>
      <c r="AH6" s="29">
        <f t="shared" si="10"/>
        <v>0</v>
      </c>
      <c r="AI6" s="29">
        <f t="shared" si="11"/>
        <v>10</v>
      </c>
    </row>
    <row r="7" spans="1:35" x14ac:dyDescent="0.25">
      <c r="A7" s="3">
        <v>5</v>
      </c>
      <c r="B7" s="4">
        <f>Анкета!B10</f>
        <v>0</v>
      </c>
      <c r="C7" s="21"/>
      <c r="D7" s="16"/>
      <c r="E7" s="16"/>
      <c r="F7" s="16"/>
      <c r="G7" s="16"/>
      <c r="H7" s="16"/>
      <c r="I7" s="16"/>
      <c r="J7" s="16"/>
      <c r="K7" s="16"/>
      <c r="L7" s="22"/>
      <c r="N7" s="34" t="s">
        <v>120</v>
      </c>
      <c r="O7" s="34" t="s">
        <v>125</v>
      </c>
      <c r="P7" s="34" t="s">
        <v>130</v>
      </c>
      <c r="Q7" s="34" t="s">
        <v>135</v>
      </c>
      <c r="R7" s="34" t="s">
        <v>139</v>
      </c>
      <c r="S7" s="34" t="s">
        <v>144</v>
      </c>
      <c r="T7" s="34" t="s">
        <v>148</v>
      </c>
      <c r="U7" s="29" t="s">
        <v>152</v>
      </c>
      <c r="V7" s="34" t="s">
        <v>157</v>
      </c>
      <c r="W7" s="29" t="s">
        <v>162</v>
      </c>
      <c r="X7" s="35">
        <f t="shared" si="0"/>
        <v>0</v>
      </c>
      <c r="Y7" s="35">
        <f t="shared" si="1"/>
        <v>0</v>
      </c>
      <c r="Z7" s="35">
        <f t="shared" si="2"/>
        <v>0</v>
      </c>
      <c r="AA7" s="35">
        <f t="shared" si="3"/>
        <v>0</v>
      </c>
      <c r="AB7" s="35">
        <f t="shared" si="4"/>
        <v>0</v>
      </c>
      <c r="AC7" s="35">
        <f t="shared" si="5"/>
        <v>0</v>
      </c>
      <c r="AD7" s="35">
        <f t="shared" si="6"/>
        <v>0</v>
      </c>
      <c r="AE7" s="35">
        <f t="shared" si="7"/>
        <v>0</v>
      </c>
      <c r="AF7" s="35">
        <f t="shared" si="8"/>
        <v>0</v>
      </c>
      <c r="AG7" s="35">
        <f t="shared" si="9"/>
        <v>0</v>
      </c>
      <c r="AH7" s="29">
        <f t="shared" si="10"/>
        <v>0</v>
      </c>
      <c r="AI7" s="29">
        <f t="shared" si="11"/>
        <v>10</v>
      </c>
    </row>
    <row r="8" spans="1:35" x14ac:dyDescent="0.25">
      <c r="A8" s="3">
        <v>6</v>
      </c>
      <c r="B8" s="4">
        <f>Анкета!B11</f>
        <v>0</v>
      </c>
      <c r="C8" s="21"/>
      <c r="D8" s="16"/>
      <c r="E8" s="16"/>
      <c r="F8" s="16"/>
      <c r="G8" s="16"/>
      <c r="H8" s="16"/>
      <c r="I8" s="16"/>
      <c r="J8" s="16"/>
      <c r="K8" s="16"/>
      <c r="L8" s="22"/>
      <c r="X8" s="35">
        <f t="shared" si="0"/>
        <v>0</v>
      </c>
      <c r="Y8" s="35">
        <f t="shared" si="1"/>
        <v>0</v>
      </c>
      <c r="Z8" s="35">
        <f t="shared" si="2"/>
        <v>0</v>
      </c>
      <c r="AA8" s="35">
        <f t="shared" si="3"/>
        <v>0</v>
      </c>
      <c r="AB8" s="35">
        <f t="shared" si="4"/>
        <v>0</v>
      </c>
      <c r="AC8" s="35">
        <f t="shared" si="5"/>
        <v>0</v>
      </c>
      <c r="AD8" s="35">
        <f t="shared" si="6"/>
        <v>0</v>
      </c>
      <c r="AE8" s="35">
        <f t="shared" si="7"/>
        <v>0</v>
      </c>
      <c r="AF8" s="35">
        <f t="shared" si="8"/>
        <v>0</v>
      </c>
      <c r="AG8" s="35">
        <f t="shared" si="9"/>
        <v>0</v>
      </c>
      <c r="AH8" s="29">
        <f t="shared" si="10"/>
        <v>0</v>
      </c>
      <c r="AI8" s="29">
        <f t="shared" si="11"/>
        <v>10</v>
      </c>
    </row>
    <row r="9" spans="1:35" x14ac:dyDescent="0.25">
      <c r="A9" s="3">
        <v>7</v>
      </c>
      <c r="B9" s="4">
        <f>Анкета!B12</f>
        <v>0</v>
      </c>
      <c r="C9" s="21"/>
      <c r="D9" s="16"/>
      <c r="E9" s="16"/>
      <c r="F9" s="16"/>
      <c r="G9" s="16"/>
      <c r="H9" s="16"/>
      <c r="I9" s="16"/>
      <c r="J9" s="16"/>
      <c r="K9" s="16"/>
      <c r="L9" s="22"/>
      <c r="X9" s="35">
        <f t="shared" si="0"/>
        <v>0</v>
      </c>
      <c r="Y9" s="35">
        <f t="shared" si="1"/>
        <v>0</v>
      </c>
      <c r="Z9" s="35">
        <f t="shared" si="2"/>
        <v>0</v>
      </c>
      <c r="AA9" s="35">
        <f t="shared" si="3"/>
        <v>0</v>
      </c>
      <c r="AB9" s="35">
        <f t="shared" si="4"/>
        <v>0</v>
      </c>
      <c r="AC9" s="35">
        <f t="shared" si="5"/>
        <v>0</v>
      </c>
      <c r="AD9" s="35">
        <f t="shared" si="6"/>
        <v>0</v>
      </c>
      <c r="AE9" s="35">
        <f t="shared" si="7"/>
        <v>0</v>
      </c>
      <c r="AF9" s="35">
        <f t="shared" si="8"/>
        <v>0</v>
      </c>
      <c r="AG9" s="35">
        <f t="shared" si="9"/>
        <v>0</v>
      </c>
      <c r="AH9" s="29">
        <f t="shared" si="10"/>
        <v>0</v>
      </c>
      <c r="AI9" s="29">
        <f t="shared" si="11"/>
        <v>10</v>
      </c>
    </row>
    <row r="10" spans="1:35" x14ac:dyDescent="0.25">
      <c r="A10" s="3">
        <v>8</v>
      </c>
      <c r="B10" s="4">
        <f>Анкета!B13</f>
        <v>0</v>
      </c>
      <c r="C10" s="21"/>
      <c r="D10" s="16"/>
      <c r="E10" s="16"/>
      <c r="F10" s="16"/>
      <c r="G10" s="16"/>
      <c r="H10" s="16"/>
      <c r="I10" s="16"/>
      <c r="J10" s="16"/>
      <c r="K10" s="16"/>
      <c r="L10" s="22"/>
      <c r="X10" s="35">
        <f t="shared" si="0"/>
        <v>0</v>
      </c>
      <c r="Y10" s="35">
        <f t="shared" si="1"/>
        <v>0</v>
      </c>
      <c r="Z10" s="35">
        <f t="shared" si="2"/>
        <v>0</v>
      </c>
      <c r="AA10" s="35">
        <f t="shared" si="3"/>
        <v>0</v>
      </c>
      <c r="AB10" s="35">
        <f t="shared" si="4"/>
        <v>0</v>
      </c>
      <c r="AC10" s="35">
        <f t="shared" si="5"/>
        <v>0</v>
      </c>
      <c r="AD10" s="35">
        <f t="shared" si="6"/>
        <v>0</v>
      </c>
      <c r="AE10" s="35">
        <f t="shared" si="7"/>
        <v>0</v>
      </c>
      <c r="AF10" s="35">
        <f t="shared" si="8"/>
        <v>0</v>
      </c>
      <c r="AG10" s="35">
        <f t="shared" si="9"/>
        <v>0</v>
      </c>
      <c r="AH10" s="29">
        <f t="shared" si="10"/>
        <v>0</v>
      </c>
      <c r="AI10" s="29">
        <f t="shared" si="11"/>
        <v>10</v>
      </c>
    </row>
    <row r="11" spans="1:35" x14ac:dyDescent="0.25">
      <c r="A11" s="3">
        <v>9</v>
      </c>
      <c r="B11" s="4">
        <f>Анкета!B14</f>
        <v>0</v>
      </c>
      <c r="C11" s="21"/>
      <c r="D11" s="16"/>
      <c r="E11" s="16"/>
      <c r="F11" s="16"/>
      <c r="G11" s="16"/>
      <c r="H11" s="16"/>
      <c r="I11" s="16"/>
      <c r="J11" s="16"/>
      <c r="K11" s="16"/>
      <c r="L11" s="22"/>
      <c r="X11" s="35">
        <f t="shared" si="0"/>
        <v>0</v>
      </c>
      <c r="Y11" s="35">
        <f t="shared" si="1"/>
        <v>0</v>
      </c>
      <c r="Z11" s="35">
        <f t="shared" si="2"/>
        <v>0</v>
      </c>
      <c r="AA11" s="35">
        <f t="shared" si="3"/>
        <v>0</v>
      </c>
      <c r="AB11" s="35">
        <f t="shared" si="4"/>
        <v>0</v>
      </c>
      <c r="AC11" s="35">
        <f t="shared" si="5"/>
        <v>0</v>
      </c>
      <c r="AD11" s="35">
        <f t="shared" si="6"/>
        <v>0</v>
      </c>
      <c r="AE11" s="35">
        <f t="shared" si="7"/>
        <v>0</v>
      </c>
      <c r="AF11" s="35">
        <f t="shared" si="8"/>
        <v>0</v>
      </c>
      <c r="AG11" s="35">
        <f t="shared" si="9"/>
        <v>0</v>
      </c>
      <c r="AH11" s="29">
        <f t="shared" si="10"/>
        <v>0</v>
      </c>
      <c r="AI11" s="29">
        <f t="shared" si="11"/>
        <v>10</v>
      </c>
    </row>
    <row r="12" spans="1:35" x14ac:dyDescent="0.25">
      <c r="A12" s="3">
        <v>10</v>
      </c>
      <c r="B12" s="4">
        <f>Анкета!B15</f>
        <v>0</v>
      </c>
      <c r="C12" s="21"/>
      <c r="D12" s="16"/>
      <c r="E12" s="16"/>
      <c r="F12" s="16"/>
      <c r="G12" s="16"/>
      <c r="H12" s="16"/>
      <c r="I12" s="16"/>
      <c r="J12" s="16"/>
      <c r="K12" s="16"/>
      <c r="L12" s="22"/>
      <c r="X12" s="35">
        <f t="shared" si="0"/>
        <v>0</v>
      </c>
      <c r="Y12" s="35">
        <f t="shared" si="1"/>
        <v>0</v>
      </c>
      <c r="Z12" s="35">
        <f t="shared" si="2"/>
        <v>0</v>
      </c>
      <c r="AA12" s="35">
        <f t="shared" si="3"/>
        <v>0</v>
      </c>
      <c r="AB12" s="35">
        <f t="shared" si="4"/>
        <v>0</v>
      </c>
      <c r="AC12" s="35">
        <f t="shared" si="5"/>
        <v>0</v>
      </c>
      <c r="AD12" s="35">
        <f t="shared" si="6"/>
        <v>0</v>
      </c>
      <c r="AE12" s="35">
        <f t="shared" si="7"/>
        <v>0</v>
      </c>
      <c r="AF12" s="35">
        <f t="shared" si="8"/>
        <v>0</v>
      </c>
      <c r="AG12" s="35">
        <f t="shared" si="9"/>
        <v>0</v>
      </c>
      <c r="AH12" s="29">
        <f t="shared" si="10"/>
        <v>0</v>
      </c>
      <c r="AI12" s="29">
        <f t="shared" si="11"/>
        <v>10</v>
      </c>
    </row>
    <row r="13" spans="1:35" x14ac:dyDescent="0.25">
      <c r="A13" s="3">
        <v>11</v>
      </c>
      <c r="B13" s="4">
        <f>Анкета!B16</f>
        <v>0</v>
      </c>
      <c r="C13" s="21"/>
      <c r="D13" s="16"/>
      <c r="E13" s="16"/>
      <c r="F13" s="16"/>
      <c r="G13" s="16"/>
      <c r="H13" s="16"/>
      <c r="I13" s="16"/>
      <c r="J13" s="16"/>
      <c r="K13" s="16"/>
      <c r="L13" s="22"/>
      <c r="X13" s="35">
        <f t="shared" si="0"/>
        <v>0</v>
      </c>
      <c r="Y13" s="35">
        <f t="shared" si="1"/>
        <v>0</v>
      </c>
      <c r="Z13" s="35">
        <f t="shared" si="2"/>
        <v>0</v>
      </c>
      <c r="AA13" s="35">
        <f t="shared" si="3"/>
        <v>0</v>
      </c>
      <c r="AB13" s="35">
        <f t="shared" si="4"/>
        <v>0</v>
      </c>
      <c r="AC13" s="35">
        <f t="shared" si="5"/>
        <v>0</v>
      </c>
      <c r="AD13" s="35">
        <f t="shared" si="6"/>
        <v>0</v>
      </c>
      <c r="AE13" s="35">
        <f t="shared" si="7"/>
        <v>0</v>
      </c>
      <c r="AF13" s="35">
        <f t="shared" si="8"/>
        <v>0</v>
      </c>
      <c r="AG13" s="35">
        <f t="shared" si="9"/>
        <v>0</v>
      </c>
      <c r="AH13" s="29">
        <f t="shared" si="10"/>
        <v>0</v>
      </c>
      <c r="AI13" s="29">
        <f t="shared" si="11"/>
        <v>10</v>
      </c>
    </row>
    <row r="14" spans="1:35" x14ac:dyDescent="0.25">
      <c r="A14" s="3">
        <v>12</v>
      </c>
      <c r="B14" s="4">
        <f>Анкета!B17</f>
        <v>0</v>
      </c>
      <c r="C14" s="21"/>
      <c r="D14" s="16"/>
      <c r="E14" s="16"/>
      <c r="F14" s="16"/>
      <c r="G14" s="16"/>
      <c r="H14" s="16"/>
      <c r="I14" s="16"/>
      <c r="J14" s="16"/>
      <c r="K14" s="16"/>
      <c r="L14" s="22"/>
      <c r="X14" s="35">
        <f t="shared" si="0"/>
        <v>0</v>
      </c>
      <c r="Y14" s="35">
        <f t="shared" si="1"/>
        <v>0</v>
      </c>
      <c r="Z14" s="35">
        <f t="shared" si="2"/>
        <v>0</v>
      </c>
      <c r="AA14" s="35">
        <f t="shared" si="3"/>
        <v>0</v>
      </c>
      <c r="AB14" s="35">
        <f t="shared" si="4"/>
        <v>0</v>
      </c>
      <c r="AC14" s="35">
        <f t="shared" si="5"/>
        <v>0</v>
      </c>
      <c r="AD14" s="35">
        <f t="shared" si="6"/>
        <v>0</v>
      </c>
      <c r="AE14" s="35">
        <f t="shared" si="7"/>
        <v>0</v>
      </c>
      <c r="AF14" s="35">
        <f t="shared" si="8"/>
        <v>0</v>
      </c>
      <c r="AG14" s="35">
        <f t="shared" si="9"/>
        <v>0</v>
      </c>
      <c r="AH14" s="29">
        <f t="shared" si="10"/>
        <v>0</v>
      </c>
      <c r="AI14" s="29">
        <f t="shared" si="11"/>
        <v>10</v>
      </c>
    </row>
    <row r="15" spans="1:35" x14ac:dyDescent="0.25">
      <c r="A15" s="3">
        <v>13</v>
      </c>
      <c r="B15" s="4">
        <f>Анкета!B18</f>
        <v>0</v>
      </c>
      <c r="C15" s="21"/>
      <c r="D15" s="16"/>
      <c r="E15" s="16"/>
      <c r="F15" s="16"/>
      <c r="G15" s="16"/>
      <c r="H15" s="16"/>
      <c r="I15" s="16"/>
      <c r="J15" s="16"/>
      <c r="K15" s="16"/>
      <c r="L15" s="22"/>
      <c r="X15" s="35">
        <f t="shared" si="0"/>
        <v>0</v>
      </c>
      <c r="Y15" s="35">
        <f t="shared" si="1"/>
        <v>0</v>
      </c>
      <c r="Z15" s="35">
        <f t="shared" si="2"/>
        <v>0</v>
      </c>
      <c r="AA15" s="35">
        <f t="shared" si="3"/>
        <v>0</v>
      </c>
      <c r="AB15" s="35">
        <f t="shared" si="4"/>
        <v>0</v>
      </c>
      <c r="AC15" s="35">
        <f t="shared" si="5"/>
        <v>0</v>
      </c>
      <c r="AD15" s="35">
        <f t="shared" si="6"/>
        <v>0</v>
      </c>
      <c r="AE15" s="35">
        <f t="shared" si="7"/>
        <v>0</v>
      </c>
      <c r="AF15" s="35">
        <f t="shared" si="8"/>
        <v>0</v>
      </c>
      <c r="AG15" s="35">
        <f t="shared" si="9"/>
        <v>0</v>
      </c>
      <c r="AH15" s="29">
        <f t="shared" si="10"/>
        <v>0</v>
      </c>
      <c r="AI15" s="29">
        <f t="shared" si="11"/>
        <v>10</v>
      </c>
    </row>
    <row r="16" spans="1:35" x14ac:dyDescent="0.25">
      <c r="A16" s="3">
        <v>14</v>
      </c>
      <c r="B16" s="4">
        <f>Анкета!B19</f>
        <v>0</v>
      </c>
      <c r="C16" s="21"/>
      <c r="D16" s="16"/>
      <c r="E16" s="16"/>
      <c r="F16" s="16"/>
      <c r="G16" s="16"/>
      <c r="H16" s="16"/>
      <c r="I16" s="16"/>
      <c r="J16" s="16"/>
      <c r="K16" s="16"/>
      <c r="L16" s="22"/>
      <c r="X16" s="35">
        <f t="shared" si="0"/>
        <v>0</v>
      </c>
      <c r="Y16" s="35">
        <f t="shared" si="1"/>
        <v>0</v>
      </c>
      <c r="Z16" s="35">
        <f t="shared" si="2"/>
        <v>0</v>
      </c>
      <c r="AA16" s="35">
        <f t="shared" si="3"/>
        <v>0</v>
      </c>
      <c r="AB16" s="35">
        <f t="shared" si="4"/>
        <v>0</v>
      </c>
      <c r="AC16" s="35">
        <f t="shared" si="5"/>
        <v>0</v>
      </c>
      <c r="AD16" s="35">
        <f t="shared" si="6"/>
        <v>0</v>
      </c>
      <c r="AE16" s="35">
        <f t="shared" si="7"/>
        <v>0</v>
      </c>
      <c r="AF16" s="35">
        <f t="shared" si="8"/>
        <v>0</v>
      </c>
      <c r="AG16" s="35">
        <f t="shared" si="9"/>
        <v>0</v>
      </c>
      <c r="AH16" s="29">
        <f t="shared" si="10"/>
        <v>0</v>
      </c>
      <c r="AI16" s="29">
        <f t="shared" si="11"/>
        <v>10</v>
      </c>
    </row>
    <row r="17" spans="1:35" x14ac:dyDescent="0.25">
      <c r="A17" s="3">
        <v>15</v>
      </c>
      <c r="B17" s="4">
        <f>Анкета!B20</f>
        <v>0</v>
      </c>
      <c r="C17" s="21"/>
      <c r="D17" s="16"/>
      <c r="E17" s="16"/>
      <c r="F17" s="16"/>
      <c r="G17" s="16"/>
      <c r="H17" s="16"/>
      <c r="I17" s="16"/>
      <c r="J17" s="16"/>
      <c r="K17" s="16"/>
      <c r="L17" s="22"/>
      <c r="X17" s="35">
        <f t="shared" si="0"/>
        <v>0</v>
      </c>
      <c r="Y17" s="35">
        <f t="shared" si="1"/>
        <v>0</v>
      </c>
      <c r="Z17" s="35">
        <f t="shared" si="2"/>
        <v>0</v>
      </c>
      <c r="AA17" s="35">
        <f t="shared" si="3"/>
        <v>0</v>
      </c>
      <c r="AB17" s="35">
        <f t="shared" si="4"/>
        <v>0</v>
      </c>
      <c r="AC17" s="35">
        <f t="shared" si="5"/>
        <v>0</v>
      </c>
      <c r="AD17" s="35">
        <f t="shared" si="6"/>
        <v>0</v>
      </c>
      <c r="AE17" s="35">
        <f t="shared" si="7"/>
        <v>0</v>
      </c>
      <c r="AF17" s="35">
        <f t="shared" si="8"/>
        <v>0</v>
      </c>
      <c r="AG17" s="35">
        <f t="shared" si="9"/>
        <v>0</v>
      </c>
      <c r="AH17" s="29">
        <f t="shared" si="10"/>
        <v>0</v>
      </c>
      <c r="AI17" s="29">
        <f t="shared" si="11"/>
        <v>10</v>
      </c>
    </row>
    <row r="18" spans="1:35" x14ac:dyDescent="0.25">
      <c r="A18" s="3">
        <v>16</v>
      </c>
      <c r="B18" s="4">
        <f>Анкета!B21</f>
        <v>0</v>
      </c>
      <c r="C18" s="21"/>
      <c r="D18" s="16"/>
      <c r="E18" s="16"/>
      <c r="F18" s="16"/>
      <c r="G18" s="16"/>
      <c r="H18" s="16"/>
      <c r="I18" s="16"/>
      <c r="J18" s="16"/>
      <c r="K18" s="16"/>
      <c r="L18" s="22"/>
      <c r="X18" s="35">
        <f t="shared" si="0"/>
        <v>0</v>
      </c>
      <c r="Y18" s="35">
        <f t="shared" si="1"/>
        <v>0</v>
      </c>
      <c r="Z18" s="35">
        <f t="shared" si="2"/>
        <v>0</v>
      </c>
      <c r="AA18" s="35">
        <f t="shared" si="3"/>
        <v>0</v>
      </c>
      <c r="AB18" s="35">
        <f t="shared" si="4"/>
        <v>0</v>
      </c>
      <c r="AC18" s="35">
        <f t="shared" si="5"/>
        <v>0</v>
      </c>
      <c r="AD18" s="35">
        <f t="shared" si="6"/>
        <v>0</v>
      </c>
      <c r="AE18" s="35">
        <f t="shared" si="7"/>
        <v>0</v>
      </c>
      <c r="AF18" s="35">
        <f t="shared" si="8"/>
        <v>0</v>
      </c>
      <c r="AG18" s="35">
        <f t="shared" si="9"/>
        <v>0</v>
      </c>
      <c r="AH18" s="29">
        <f t="shared" si="10"/>
        <v>0</v>
      </c>
      <c r="AI18" s="29">
        <f t="shared" si="11"/>
        <v>10</v>
      </c>
    </row>
    <row r="19" spans="1:35" x14ac:dyDescent="0.25">
      <c r="A19" s="3">
        <v>17</v>
      </c>
      <c r="B19" s="4">
        <f>Анкета!B22</f>
        <v>0</v>
      </c>
      <c r="C19" s="21"/>
      <c r="D19" s="16"/>
      <c r="E19" s="16"/>
      <c r="F19" s="16"/>
      <c r="G19" s="16"/>
      <c r="H19" s="16"/>
      <c r="I19" s="16"/>
      <c r="J19" s="16"/>
      <c r="K19" s="16"/>
      <c r="L19" s="22"/>
      <c r="X19" s="35">
        <f t="shared" si="0"/>
        <v>0</v>
      </c>
      <c r="Y19" s="35">
        <f t="shared" si="1"/>
        <v>0</v>
      </c>
      <c r="Z19" s="35">
        <f t="shared" si="2"/>
        <v>0</v>
      </c>
      <c r="AA19" s="35">
        <f t="shared" si="3"/>
        <v>0</v>
      </c>
      <c r="AB19" s="35">
        <f t="shared" si="4"/>
        <v>0</v>
      </c>
      <c r="AC19" s="35">
        <f t="shared" si="5"/>
        <v>0</v>
      </c>
      <c r="AD19" s="35">
        <f t="shared" si="6"/>
        <v>0</v>
      </c>
      <c r="AE19" s="35">
        <f t="shared" si="7"/>
        <v>0</v>
      </c>
      <c r="AF19" s="35">
        <f t="shared" si="8"/>
        <v>0</v>
      </c>
      <c r="AG19" s="35">
        <f t="shared" si="9"/>
        <v>0</v>
      </c>
      <c r="AH19" s="29">
        <f t="shared" si="10"/>
        <v>0</v>
      </c>
      <c r="AI19" s="29">
        <f t="shared" si="11"/>
        <v>10</v>
      </c>
    </row>
    <row r="20" spans="1:35" x14ac:dyDescent="0.25">
      <c r="A20" s="3">
        <v>18</v>
      </c>
      <c r="B20" s="4">
        <f>Анкета!B23</f>
        <v>0</v>
      </c>
      <c r="C20" s="21"/>
      <c r="D20" s="16"/>
      <c r="E20" s="16"/>
      <c r="F20" s="16"/>
      <c r="G20" s="16"/>
      <c r="H20" s="16"/>
      <c r="I20" s="16"/>
      <c r="J20" s="16"/>
      <c r="K20" s="16"/>
      <c r="L20" s="22"/>
      <c r="X20" s="35">
        <f t="shared" si="0"/>
        <v>0</v>
      </c>
      <c r="Y20" s="35">
        <f t="shared" si="1"/>
        <v>0</v>
      </c>
      <c r="Z20" s="35">
        <f t="shared" si="2"/>
        <v>0</v>
      </c>
      <c r="AA20" s="35">
        <f t="shared" si="3"/>
        <v>0</v>
      </c>
      <c r="AB20" s="35">
        <f t="shared" si="4"/>
        <v>0</v>
      </c>
      <c r="AC20" s="35">
        <f t="shared" si="5"/>
        <v>0</v>
      </c>
      <c r="AD20" s="35">
        <f t="shared" si="6"/>
        <v>0</v>
      </c>
      <c r="AE20" s="35">
        <f t="shared" si="7"/>
        <v>0</v>
      </c>
      <c r="AF20" s="35">
        <f t="shared" si="8"/>
        <v>0</v>
      </c>
      <c r="AG20" s="35">
        <f t="shared" si="9"/>
        <v>0</v>
      </c>
      <c r="AH20" s="29">
        <f t="shared" si="10"/>
        <v>0</v>
      </c>
      <c r="AI20" s="29">
        <f t="shared" si="11"/>
        <v>10</v>
      </c>
    </row>
    <row r="21" spans="1:35" x14ac:dyDescent="0.25">
      <c r="A21" s="3">
        <v>19</v>
      </c>
      <c r="B21" s="4">
        <f>Анкета!B24</f>
        <v>0</v>
      </c>
      <c r="C21" s="21"/>
      <c r="D21" s="16"/>
      <c r="E21" s="16"/>
      <c r="F21" s="16"/>
      <c r="G21" s="16"/>
      <c r="H21" s="16"/>
      <c r="I21" s="16"/>
      <c r="J21" s="16"/>
      <c r="K21" s="16"/>
      <c r="L21" s="22"/>
      <c r="X21" s="35">
        <f t="shared" si="0"/>
        <v>0</v>
      </c>
      <c r="Y21" s="35">
        <f t="shared" si="1"/>
        <v>0</v>
      </c>
      <c r="Z21" s="35">
        <f t="shared" si="2"/>
        <v>0</v>
      </c>
      <c r="AA21" s="35">
        <f t="shared" si="3"/>
        <v>0</v>
      </c>
      <c r="AB21" s="35">
        <f t="shared" si="4"/>
        <v>0</v>
      </c>
      <c r="AC21" s="35">
        <f t="shared" si="5"/>
        <v>0</v>
      </c>
      <c r="AD21" s="35">
        <f t="shared" si="6"/>
        <v>0</v>
      </c>
      <c r="AE21" s="35">
        <f t="shared" si="7"/>
        <v>0</v>
      </c>
      <c r="AF21" s="35">
        <f t="shared" si="8"/>
        <v>0</v>
      </c>
      <c r="AG21" s="35">
        <f t="shared" si="9"/>
        <v>0</v>
      </c>
      <c r="AH21" s="29">
        <f t="shared" si="10"/>
        <v>0</v>
      </c>
      <c r="AI21" s="29">
        <f t="shared" si="11"/>
        <v>10</v>
      </c>
    </row>
    <row r="22" spans="1:35" x14ac:dyDescent="0.25">
      <c r="A22" s="3">
        <v>20</v>
      </c>
      <c r="B22" s="4">
        <f>Анкета!B25</f>
        <v>0</v>
      </c>
      <c r="C22" s="21"/>
      <c r="D22" s="16"/>
      <c r="E22" s="16"/>
      <c r="F22" s="16"/>
      <c r="G22" s="16"/>
      <c r="H22" s="16"/>
      <c r="I22" s="16"/>
      <c r="J22" s="16"/>
      <c r="K22" s="16"/>
      <c r="L22" s="22"/>
      <c r="X22" s="35">
        <f t="shared" si="0"/>
        <v>0</v>
      </c>
      <c r="Y22" s="35">
        <f t="shared" si="1"/>
        <v>0</v>
      </c>
      <c r="Z22" s="35">
        <f t="shared" si="2"/>
        <v>0</v>
      </c>
      <c r="AA22" s="35">
        <f t="shared" si="3"/>
        <v>0</v>
      </c>
      <c r="AB22" s="35">
        <f t="shared" si="4"/>
        <v>0</v>
      </c>
      <c r="AC22" s="35">
        <f t="shared" si="5"/>
        <v>0</v>
      </c>
      <c r="AD22" s="35">
        <f t="shared" si="6"/>
        <v>0</v>
      </c>
      <c r="AE22" s="35">
        <f t="shared" si="7"/>
        <v>0</v>
      </c>
      <c r="AF22" s="35">
        <f t="shared" si="8"/>
        <v>0</v>
      </c>
      <c r="AG22" s="35">
        <f t="shared" si="9"/>
        <v>0</v>
      </c>
      <c r="AH22" s="29">
        <f t="shared" si="10"/>
        <v>0</v>
      </c>
      <c r="AI22" s="29">
        <f t="shared" si="11"/>
        <v>10</v>
      </c>
    </row>
    <row r="23" spans="1:35" x14ac:dyDescent="0.25">
      <c r="A23" s="3">
        <v>21</v>
      </c>
      <c r="B23" s="4">
        <f>Анкета!B26</f>
        <v>0</v>
      </c>
      <c r="C23" s="21"/>
      <c r="D23" s="16"/>
      <c r="E23" s="16"/>
      <c r="F23" s="16"/>
      <c r="G23" s="16"/>
      <c r="H23" s="16"/>
      <c r="I23" s="16"/>
      <c r="J23" s="16"/>
      <c r="K23" s="16"/>
      <c r="L23" s="22"/>
      <c r="X23" s="35">
        <f t="shared" si="0"/>
        <v>0</v>
      </c>
      <c r="Y23" s="35">
        <f t="shared" si="1"/>
        <v>0</v>
      </c>
      <c r="Z23" s="35">
        <f t="shared" si="2"/>
        <v>0</v>
      </c>
      <c r="AA23" s="35">
        <f t="shared" si="3"/>
        <v>0</v>
      </c>
      <c r="AB23" s="35">
        <f t="shared" si="4"/>
        <v>0</v>
      </c>
      <c r="AC23" s="35">
        <f t="shared" si="5"/>
        <v>0</v>
      </c>
      <c r="AD23" s="35">
        <f t="shared" si="6"/>
        <v>0</v>
      </c>
      <c r="AE23" s="35">
        <f t="shared" si="7"/>
        <v>0</v>
      </c>
      <c r="AF23" s="35">
        <f t="shared" si="8"/>
        <v>0</v>
      </c>
      <c r="AG23" s="35">
        <f t="shared" si="9"/>
        <v>0</v>
      </c>
      <c r="AH23" s="29">
        <f t="shared" si="10"/>
        <v>0</v>
      </c>
      <c r="AI23" s="29">
        <f t="shared" si="11"/>
        <v>10</v>
      </c>
    </row>
    <row r="24" spans="1:35" x14ac:dyDescent="0.25">
      <c r="A24" s="3">
        <v>22</v>
      </c>
      <c r="B24" s="4">
        <f>Анкета!B27</f>
        <v>0</v>
      </c>
      <c r="C24" s="21"/>
      <c r="D24" s="16"/>
      <c r="E24" s="16"/>
      <c r="F24" s="16"/>
      <c r="G24" s="16"/>
      <c r="H24" s="16"/>
      <c r="I24" s="16"/>
      <c r="J24" s="16"/>
      <c r="K24" s="16"/>
      <c r="L24" s="22"/>
      <c r="X24" s="35">
        <f t="shared" si="0"/>
        <v>0</v>
      </c>
      <c r="Y24" s="35">
        <f t="shared" si="1"/>
        <v>0</v>
      </c>
      <c r="Z24" s="35">
        <f t="shared" si="2"/>
        <v>0</v>
      </c>
      <c r="AA24" s="35">
        <f t="shared" si="3"/>
        <v>0</v>
      </c>
      <c r="AB24" s="35">
        <f t="shared" si="4"/>
        <v>0</v>
      </c>
      <c r="AC24" s="35">
        <f t="shared" si="5"/>
        <v>0</v>
      </c>
      <c r="AD24" s="35">
        <f t="shared" si="6"/>
        <v>0</v>
      </c>
      <c r="AE24" s="35">
        <f t="shared" si="7"/>
        <v>0</v>
      </c>
      <c r="AF24" s="35">
        <f t="shared" si="8"/>
        <v>0</v>
      </c>
      <c r="AG24" s="35">
        <f t="shared" si="9"/>
        <v>0</v>
      </c>
      <c r="AH24" s="29">
        <f t="shared" si="10"/>
        <v>0</v>
      </c>
      <c r="AI24" s="29">
        <f t="shared" si="11"/>
        <v>10</v>
      </c>
    </row>
    <row r="25" spans="1:35" x14ac:dyDescent="0.25">
      <c r="A25" s="3">
        <v>23</v>
      </c>
      <c r="B25" s="4">
        <f>Анкета!B28</f>
        <v>0</v>
      </c>
      <c r="C25" s="21"/>
      <c r="D25" s="16"/>
      <c r="E25" s="16"/>
      <c r="F25" s="16"/>
      <c r="G25" s="16"/>
      <c r="H25" s="16"/>
      <c r="I25" s="16"/>
      <c r="J25" s="16"/>
      <c r="K25" s="16"/>
      <c r="L25" s="22"/>
      <c r="X25" s="35">
        <f t="shared" si="0"/>
        <v>0</v>
      </c>
      <c r="Y25" s="35">
        <f t="shared" si="1"/>
        <v>0</v>
      </c>
      <c r="Z25" s="35">
        <f t="shared" si="2"/>
        <v>0</v>
      </c>
      <c r="AA25" s="35">
        <f t="shared" si="3"/>
        <v>0</v>
      </c>
      <c r="AB25" s="35">
        <f t="shared" si="4"/>
        <v>0</v>
      </c>
      <c r="AC25" s="35">
        <f t="shared" si="5"/>
        <v>0</v>
      </c>
      <c r="AD25" s="35">
        <f t="shared" si="6"/>
        <v>0</v>
      </c>
      <c r="AE25" s="35">
        <f t="shared" si="7"/>
        <v>0</v>
      </c>
      <c r="AF25" s="35">
        <f t="shared" si="8"/>
        <v>0</v>
      </c>
      <c r="AG25" s="35">
        <f t="shared" si="9"/>
        <v>0</v>
      </c>
      <c r="AH25" s="29">
        <f t="shared" si="10"/>
        <v>0</v>
      </c>
      <c r="AI25" s="29">
        <f t="shared" si="11"/>
        <v>10</v>
      </c>
    </row>
    <row r="26" spans="1:35" x14ac:dyDescent="0.25">
      <c r="A26" s="3">
        <v>24</v>
      </c>
      <c r="B26" s="4">
        <f>Анкета!B29</f>
        <v>0</v>
      </c>
      <c r="C26" s="21"/>
      <c r="D26" s="16"/>
      <c r="E26" s="16"/>
      <c r="F26" s="16"/>
      <c r="G26" s="16"/>
      <c r="H26" s="16"/>
      <c r="I26" s="16"/>
      <c r="J26" s="16"/>
      <c r="K26" s="16"/>
      <c r="L26" s="22"/>
      <c r="X26" s="35">
        <f t="shared" si="0"/>
        <v>0</v>
      </c>
      <c r="Y26" s="35">
        <f t="shared" si="1"/>
        <v>0</v>
      </c>
      <c r="Z26" s="35">
        <f t="shared" si="2"/>
        <v>0</v>
      </c>
      <c r="AA26" s="35">
        <f t="shared" si="3"/>
        <v>0</v>
      </c>
      <c r="AB26" s="35">
        <f t="shared" si="4"/>
        <v>0</v>
      </c>
      <c r="AC26" s="35">
        <f t="shared" si="5"/>
        <v>0</v>
      </c>
      <c r="AD26" s="35">
        <f t="shared" si="6"/>
        <v>0</v>
      </c>
      <c r="AE26" s="35">
        <f t="shared" si="7"/>
        <v>0</v>
      </c>
      <c r="AF26" s="35">
        <f t="shared" si="8"/>
        <v>0</v>
      </c>
      <c r="AG26" s="35">
        <f t="shared" si="9"/>
        <v>0</v>
      </c>
      <c r="AH26" s="29">
        <f t="shared" si="10"/>
        <v>0</v>
      </c>
      <c r="AI26" s="29">
        <f t="shared" si="11"/>
        <v>10</v>
      </c>
    </row>
    <row r="27" spans="1:35" x14ac:dyDescent="0.25">
      <c r="A27" s="3">
        <v>25</v>
      </c>
      <c r="B27" s="4">
        <f>Анкета!B30</f>
        <v>0</v>
      </c>
      <c r="C27" s="21"/>
      <c r="D27" s="16"/>
      <c r="E27" s="16"/>
      <c r="F27" s="16"/>
      <c r="G27" s="16"/>
      <c r="H27" s="16"/>
      <c r="I27" s="16"/>
      <c r="J27" s="16"/>
      <c r="K27" s="16"/>
      <c r="L27" s="22"/>
      <c r="X27" s="35">
        <f t="shared" si="0"/>
        <v>0</v>
      </c>
      <c r="Y27" s="35">
        <f t="shared" si="1"/>
        <v>0</v>
      </c>
      <c r="Z27" s="35">
        <f t="shared" si="2"/>
        <v>0</v>
      </c>
      <c r="AA27" s="35">
        <f t="shared" si="3"/>
        <v>0</v>
      </c>
      <c r="AB27" s="35">
        <f t="shared" si="4"/>
        <v>0</v>
      </c>
      <c r="AC27" s="35">
        <f t="shared" si="5"/>
        <v>0</v>
      </c>
      <c r="AD27" s="35">
        <f t="shared" si="6"/>
        <v>0</v>
      </c>
      <c r="AE27" s="35">
        <f t="shared" si="7"/>
        <v>0</v>
      </c>
      <c r="AF27" s="35">
        <f t="shared" si="8"/>
        <v>0</v>
      </c>
      <c r="AG27" s="35">
        <f t="shared" si="9"/>
        <v>0</v>
      </c>
      <c r="AH27" s="29">
        <f t="shared" si="10"/>
        <v>0</v>
      </c>
      <c r="AI27" s="29">
        <f t="shared" si="11"/>
        <v>10</v>
      </c>
    </row>
    <row r="28" spans="1:35" x14ac:dyDescent="0.25">
      <c r="A28" s="3">
        <v>26</v>
      </c>
      <c r="B28" s="4">
        <f>Анкета!B31</f>
        <v>0</v>
      </c>
      <c r="C28" s="21"/>
      <c r="D28" s="16"/>
      <c r="E28" s="16"/>
      <c r="F28" s="16"/>
      <c r="G28" s="16"/>
      <c r="H28" s="16"/>
      <c r="I28" s="16"/>
      <c r="J28" s="16"/>
      <c r="K28" s="16"/>
      <c r="L28" s="22"/>
      <c r="X28" s="35">
        <f t="shared" si="0"/>
        <v>0</v>
      </c>
      <c r="Y28" s="35">
        <f t="shared" si="1"/>
        <v>0</v>
      </c>
      <c r="Z28" s="35">
        <f t="shared" si="2"/>
        <v>0</v>
      </c>
      <c r="AA28" s="35">
        <f t="shared" si="3"/>
        <v>0</v>
      </c>
      <c r="AB28" s="35">
        <f t="shared" si="4"/>
        <v>0</v>
      </c>
      <c r="AC28" s="35">
        <f t="shared" si="5"/>
        <v>0</v>
      </c>
      <c r="AD28" s="35">
        <f t="shared" si="6"/>
        <v>0</v>
      </c>
      <c r="AE28" s="35">
        <f t="shared" si="7"/>
        <v>0</v>
      </c>
      <c r="AF28" s="35">
        <f t="shared" si="8"/>
        <v>0</v>
      </c>
      <c r="AG28" s="35">
        <f t="shared" si="9"/>
        <v>0</v>
      </c>
      <c r="AH28" s="29">
        <f t="shared" si="10"/>
        <v>0</v>
      </c>
      <c r="AI28" s="29">
        <f t="shared" si="11"/>
        <v>10</v>
      </c>
    </row>
    <row r="29" spans="1:35" x14ac:dyDescent="0.25">
      <c r="A29" s="3">
        <v>27</v>
      </c>
      <c r="B29" s="4">
        <f>Анкета!B32</f>
        <v>0</v>
      </c>
      <c r="C29" s="21"/>
      <c r="D29" s="16"/>
      <c r="E29" s="16"/>
      <c r="F29" s="16"/>
      <c r="G29" s="16"/>
      <c r="H29" s="16"/>
      <c r="I29" s="16"/>
      <c r="J29" s="16"/>
      <c r="K29" s="16"/>
      <c r="L29" s="22"/>
      <c r="X29" s="35">
        <f t="shared" si="0"/>
        <v>0</v>
      </c>
      <c r="Y29" s="35">
        <f t="shared" si="1"/>
        <v>0</v>
      </c>
      <c r="Z29" s="35">
        <f t="shared" si="2"/>
        <v>0</v>
      </c>
      <c r="AA29" s="35">
        <f t="shared" si="3"/>
        <v>0</v>
      </c>
      <c r="AB29" s="35">
        <f t="shared" si="4"/>
        <v>0</v>
      </c>
      <c r="AC29" s="35">
        <f t="shared" si="5"/>
        <v>0</v>
      </c>
      <c r="AD29" s="35">
        <f t="shared" si="6"/>
        <v>0</v>
      </c>
      <c r="AE29" s="35">
        <f t="shared" si="7"/>
        <v>0</v>
      </c>
      <c r="AF29" s="35">
        <f t="shared" si="8"/>
        <v>0</v>
      </c>
      <c r="AG29" s="35">
        <f t="shared" si="9"/>
        <v>0</v>
      </c>
      <c r="AH29" s="29">
        <f t="shared" si="10"/>
        <v>0</v>
      </c>
      <c r="AI29" s="29">
        <f t="shared" si="11"/>
        <v>10</v>
      </c>
    </row>
    <row r="30" spans="1:35" x14ac:dyDescent="0.25">
      <c r="A30" s="3">
        <v>28</v>
      </c>
      <c r="B30" s="4">
        <f>Анкета!B33</f>
        <v>0</v>
      </c>
      <c r="C30" s="21"/>
      <c r="D30" s="16"/>
      <c r="E30" s="16"/>
      <c r="F30" s="16"/>
      <c r="G30" s="16"/>
      <c r="H30" s="16"/>
      <c r="I30" s="16"/>
      <c r="J30" s="16"/>
      <c r="K30" s="16"/>
      <c r="L30" s="22"/>
      <c r="X30" s="35">
        <f t="shared" si="0"/>
        <v>0</v>
      </c>
      <c r="Y30" s="35">
        <f t="shared" si="1"/>
        <v>0</v>
      </c>
      <c r="Z30" s="35">
        <f t="shared" si="2"/>
        <v>0</v>
      </c>
      <c r="AA30" s="35">
        <f t="shared" si="3"/>
        <v>0</v>
      </c>
      <c r="AB30" s="35">
        <f t="shared" si="4"/>
        <v>0</v>
      </c>
      <c r="AC30" s="35">
        <f t="shared" si="5"/>
        <v>0</v>
      </c>
      <c r="AD30" s="35">
        <f t="shared" si="6"/>
        <v>0</v>
      </c>
      <c r="AE30" s="35">
        <f t="shared" si="7"/>
        <v>0</v>
      </c>
      <c r="AF30" s="35">
        <f t="shared" si="8"/>
        <v>0</v>
      </c>
      <c r="AG30" s="35">
        <f t="shared" si="9"/>
        <v>0</v>
      </c>
      <c r="AH30" s="29">
        <f t="shared" si="10"/>
        <v>0</v>
      </c>
      <c r="AI30" s="29">
        <f t="shared" si="11"/>
        <v>10</v>
      </c>
    </row>
    <row r="31" spans="1:35" x14ac:dyDescent="0.25">
      <c r="A31" s="3">
        <v>29</v>
      </c>
      <c r="B31" s="4">
        <f>Анкета!B34</f>
        <v>0</v>
      </c>
      <c r="C31" s="21"/>
      <c r="D31" s="16"/>
      <c r="E31" s="16"/>
      <c r="F31" s="16"/>
      <c r="G31" s="16"/>
      <c r="H31" s="16"/>
      <c r="I31" s="16"/>
      <c r="J31" s="16"/>
      <c r="K31" s="16"/>
      <c r="L31" s="22"/>
      <c r="X31" s="35">
        <f t="shared" si="0"/>
        <v>0</v>
      </c>
      <c r="Y31" s="35">
        <f t="shared" si="1"/>
        <v>0</v>
      </c>
      <c r="Z31" s="35">
        <f t="shared" si="2"/>
        <v>0</v>
      </c>
      <c r="AA31" s="35">
        <f t="shared" si="3"/>
        <v>0</v>
      </c>
      <c r="AB31" s="35">
        <f t="shared" si="4"/>
        <v>0</v>
      </c>
      <c r="AC31" s="35">
        <f t="shared" si="5"/>
        <v>0</v>
      </c>
      <c r="AD31" s="35">
        <f t="shared" si="6"/>
        <v>0</v>
      </c>
      <c r="AE31" s="35">
        <f t="shared" si="7"/>
        <v>0</v>
      </c>
      <c r="AF31" s="35">
        <f t="shared" si="8"/>
        <v>0</v>
      </c>
      <c r="AG31" s="35">
        <f t="shared" si="9"/>
        <v>0</v>
      </c>
      <c r="AH31" s="29">
        <f t="shared" si="10"/>
        <v>0</v>
      </c>
      <c r="AI31" s="29">
        <f t="shared" si="11"/>
        <v>10</v>
      </c>
    </row>
    <row r="32" spans="1:35" x14ac:dyDescent="0.25">
      <c r="A32" s="3">
        <v>30</v>
      </c>
      <c r="B32" s="4">
        <f>Анкета!B35</f>
        <v>0</v>
      </c>
      <c r="C32" s="21"/>
      <c r="D32" s="16"/>
      <c r="E32" s="16"/>
      <c r="F32" s="16"/>
      <c r="G32" s="16"/>
      <c r="H32" s="16"/>
      <c r="I32" s="16"/>
      <c r="J32" s="16"/>
      <c r="K32" s="16"/>
      <c r="L32" s="22"/>
      <c r="X32" s="35">
        <f t="shared" si="0"/>
        <v>0</v>
      </c>
      <c r="Y32" s="35">
        <f t="shared" si="1"/>
        <v>0</v>
      </c>
      <c r="Z32" s="35">
        <f t="shared" si="2"/>
        <v>0</v>
      </c>
      <c r="AA32" s="35">
        <f t="shared" si="3"/>
        <v>0</v>
      </c>
      <c r="AB32" s="35">
        <f t="shared" si="4"/>
        <v>0</v>
      </c>
      <c r="AC32" s="35">
        <f t="shared" si="5"/>
        <v>0</v>
      </c>
      <c r="AD32" s="35">
        <f t="shared" si="6"/>
        <v>0</v>
      </c>
      <c r="AE32" s="35">
        <f t="shared" si="7"/>
        <v>0</v>
      </c>
      <c r="AF32" s="35">
        <f t="shared" si="8"/>
        <v>0</v>
      </c>
      <c r="AG32" s="35">
        <f t="shared" si="9"/>
        <v>0</v>
      </c>
      <c r="AH32" s="29">
        <f t="shared" si="10"/>
        <v>0</v>
      </c>
      <c r="AI32" s="29">
        <f t="shared" si="11"/>
        <v>10</v>
      </c>
    </row>
    <row r="33" spans="1:35" x14ac:dyDescent="0.25">
      <c r="A33" s="3">
        <v>31</v>
      </c>
      <c r="B33" s="4">
        <f>Анкета!B36</f>
        <v>0</v>
      </c>
      <c r="C33" s="21"/>
      <c r="D33" s="16"/>
      <c r="E33" s="16"/>
      <c r="F33" s="16"/>
      <c r="G33" s="16"/>
      <c r="H33" s="16"/>
      <c r="I33" s="16"/>
      <c r="J33" s="16"/>
      <c r="K33" s="16"/>
      <c r="L33" s="22"/>
      <c r="X33" s="35">
        <f t="shared" si="0"/>
        <v>0</v>
      </c>
      <c r="Y33" s="35">
        <f t="shared" si="1"/>
        <v>0</v>
      </c>
      <c r="Z33" s="35">
        <f t="shared" si="2"/>
        <v>0</v>
      </c>
      <c r="AA33" s="35">
        <f t="shared" si="3"/>
        <v>0</v>
      </c>
      <c r="AB33" s="35">
        <f t="shared" si="4"/>
        <v>0</v>
      </c>
      <c r="AC33" s="35">
        <f t="shared" si="5"/>
        <v>0</v>
      </c>
      <c r="AD33" s="35">
        <f t="shared" si="6"/>
        <v>0</v>
      </c>
      <c r="AE33" s="35">
        <f t="shared" si="7"/>
        <v>0</v>
      </c>
      <c r="AF33" s="35">
        <f t="shared" si="8"/>
        <v>0</v>
      </c>
      <c r="AG33" s="35">
        <f t="shared" si="9"/>
        <v>0</v>
      </c>
      <c r="AH33" s="29">
        <f t="shared" si="10"/>
        <v>0</v>
      </c>
      <c r="AI33" s="29">
        <f t="shared" si="11"/>
        <v>10</v>
      </c>
    </row>
    <row r="34" spans="1:35" x14ac:dyDescent="0.25">
      <c r="A34" s="3">
        <v>32</v>
      </c>
      <c r="B34" s="4">
        <f>Анкета!B37</f>
        <v>0</v>
      </c>
      <c r="C34" s="21"/>
      <c r="D34" s="16"/>
      <c r="E34" s="16"/>
      <c r="F34" s="16"/>
      <c r="G34" s="16"/>
      <c r="H34" s="16"/>
      <c r="I34" s="16"/>
      <c r="J34" s="16"/>
      <c r="K34" s="16"/>
      <c r="L34" s="22"/>
      <c r="X34" s="35">
        <f t="shared" si="0"/>
        <v>0</v>
      </c>
      <c r="Y34" s="35">
        <f t="shared" si="1"/>
        <v>0</v>
      </c>
      <c r="Z34" s="35">
        <f t="shared" si="2"/>
        <v>0</v>
      </c>
      <c r="AA34" s="35">
        <f t="shared" si="3"/>
        <v>0</v>
      </c>
      <c r="AB34" s="35">
        <f t="shared" si="4"/>
        <v>0</v>
      </c>
      <c r="AC34" s="35">
        <f t="shared" si="5"/>
        <v>0</v>
      </c>
      <c r="AD34" s="35">
        <f t="shared" si="6"/>
        <v>0</v>
      </c>
      <c r="AE34" s="35">
        <f t="shared" si="7"/>
        <v>0</v>
      </c>
      <c r="AF34" s="35">
        <f t="shared" si="8"/>
        <v>0</v>
      </c>
      <c r="AG34" s="35">
        <f t="shared" si="9"/>
        <v>0</v>
      </c>
      <c r="AH34" s="29">
        <f t="shared" si="10"/>
        <v>0</v>
      </c>
      <c r="AI34" s="29">
        <f t="shared" si="11"/>
        <v>10</v>
      </c>
    </row>
    <row r="35" spans="1:35" x14ac:dyDescent="0.25">
      <c r="A35" s="3">
        <v>33</v>
      </c>
      <c r="B35" s="4">
        <f>Анкета!B38</f>
        <v>0</v>
      </c>
      <c r="C35" s="21"/>
      <c r="D35" s="16"/>
      <c r="E35" s="16"/>
      <c r="F35" s="16"/>
      <c r="G35" s="16"/>
      <c r="H35" s="16"/>
      <c r="I35" s="16"/>
      <c r="J35" s="16"/>
      <c r="K35" s="16"/>
      <c r="L35" s="22"/>
      <c r="X35" s="35">
        <f t="shared" si="0"/>
        <v>0</v>
      </c>
      <c r="Y35" s="35">
        <f t="shared" si="1"/>
        <v>0</v>
      </c>
      <c r="Z35" s="35">
        <f t="shared" si="2"/>
        <v>0</v>
      </c>
      <c r="AA35" s="35">
        <f t="shared" si="3"/>
        <v>0</v>
      </c>
      <c r="AB35" s="35">
        <f t="shared" si="4"/>
        <v>0</v>
      </c>
      <c r="AC35" s="35">
        <f t="shared" si="5"/>
        <v>0</v>
      </c>
      <c r="AD35" s="35">
        <f t="shared" si="6"/>
        <v>0</v>
      </c>
      <c r="AE35" s="35">
        <f t="shared" si="7"/>
        <v>0</v>
      </c>
      <c r="AF35" s="35">
        <f t="shared" si="8"/>
        <v>0</v>
      </c>
      <c r="AG35" s="35">
        <f t="shared" si="9"/>
        <v>0</v>
      </c>
      <c r="AH35" s="29">
        <f t="shared" si="10"/>
        <v>0</v>
      </c>
      <c r="AI35" s="29">
        <f t="shared" si="11"/>
        <v>10</v>
      </c>
    </row>
    <row r="36" spans="1:35" x14ac:dyDescent="0.25">
      <c r="A36" s="3">
        <v>34</v>
      </c>
      <c r="B36" s="4">
        <f>Анкета!B39</f>
        <v>0</v>
      </c>
      <c r="C36" s="21"/>
      <c r="D36" s="16"/>
      <c r="E36" s="16"/>
      <c r="F36" s="16"/>
      <c r="G36" s="16"/>
      <c r="H36" s="16"/>
      <c r="I36" s="16"/>
      <c r="J36" s="16"/>
      <c r="K36" s="16"/>
      <c r="L36" s="22"/>
      <c r="X36" s="35">
        <f t="shared" si="0"/>
        <v>0</v>
      </c>
      <c r="Y36" s="35">
        <f t="shared" si="1"/>
        <v>0</v>
      </c>
      <c r="Z36" s="35">
        <f t="shared" si="2"/>
        <v>0</v>
      </c>
      <c r="AA36" s="35">
        <f t="shared" si="3"/>
        <v>0</v>
      </c>
      <c r="AB36" s="35">
        <f t="shared" si="4"/>
        <v>0</v>
      </c>
      <c r="AC36" s="35">
        <f t="shared" si="5"/>
        <v>0</v>
      </c>
      <c r="AD36" s="35">
        <f t="shared" si="6"/>
        <v>0</v>
      </c>
      <c r="AE36" s="35">
        <f t="shared" si="7"/>
        <v>0</v>
      </c>
      <c r="AF36" s="35">
        <f t="shared" si="8"/>
        <v>0</v>
      </c>
      <c r="AG36" s="35">
        <f t="shared" si="9"/>
        <v>0</v>
      </c>
      <c r="AH36" s="29">
        <f t="shared" si="10"/>
        <v>0</v>
      </c>
      <c r="AI36" s="29">
        <f t="shared" si="11"/>
        <v>10</v>
      </c>
    </row>
    <row r="37" spans="1:35" x14ac:dyDescent="0.25">
      <c r="A37" s="3">
        <v>35</v>
      </c>
      <c r="B37" s="4">
        <f>Анкета!B40</f>
        <v>0</v>
      </c>
      <c r="C37" s="21"/>
      <c r="D37" s="16"/>
      <c r="E37" s="16"/>
      <c r="F37" s="16"/>
      <c r="G37" s="16"/>
      <c r="H37" s="16"/>
      <c r="I37" s="16"/>
      <c r="J37" s="16"/>
      <c r="K37" s="16"/>
      <c r="L37" s="22"/>
      <c r="X37" s="35">
        <f t="shared" si="0"/>
        <v>0</v>
      </c>
      <c r="Y37" s="35">
        <f t="shared" si="1"/>
        <v>0</v>
      </c>
      <c r="Z37" s="35">
        <f t="shared" si="2"/>
        <v>0</v>
      </c>
      <c r="AA37" s="35">
        <f t="shared" si="3"/>
        <v>0</v>
      </c>
      <c r="AB37" s="35">
        <f t="shared" si="4"/>
        <v>0</v>
      </c>
      <c r="AC37" s="35">
        <f t="shared" si="5"/>
        <v>0</v>
      </c>
      <c r="AD37" s="35">
        <f t="shared" si="6"/>
        <v>0</v>
      </c>
      <c r="AE37" s="35">
        <f t="shared" si="7"/>
        <v>0</v>
      </c>
      <c r="AF37" s="35">
        <f t="shared" si="8"/>
        <v>0</v>
      </c>
      <c r="AG37" s="35">
        <f t="shared" si="9"/>
        <v>0</v>
      </c>
      <c r="AH37" s="29">
        <f t="shared" si="10"/>
        <v>0</v>
      </c>
      <c r="AI37" s="29">
        <f t="shared" si="11"/>
        <v>10</v>
      </c>
    </row>
    <row r="38" spans="1:35" x14ac:dyDescent="0.25">
      <c r="A38" s="3">
        <v>36</v>
      </c>
      <c r="B38" s="4">
        <f>Анкета!B41</f>
        <v>0</v>
      </c>
      <c r="C38" s="21"/>
      <c r="D38" s="16"/>
      <c r="E38" s="16"/>
      <c r="F38" s="16"/>
      <c r="G38" s="16"/>
      <c r="H38" s="16"/>
      <c r="I38" s="16"/>
      <c r="J38" s="16"/>
      <c r="K38" s="16"/>
      <c r="L38" s="22"/>
      <c r="X38" s="35">
        <f t="shared" si="0"/>
        <v>0</v>
      </c>
      <c r="Y38" s="35">
        <f t="shared" si="1"/>
        <v>0</v>
      </c>
      <c r="Z38" s="35">
        <f t="shared" si="2"/>
        <v>0</v>
      </c>
      <c r="AA38" s="35">
        <f t="shared" si="3"/>
        <v>0</v>
      </c>
      <c r="AB38" s="35">
        <f t="shared" si="4"/>
        <v>0</v>
      </c>
      <c r="AC38" s="35">
        <f t="shared" si="5"/>
        <v>0</v>
      </c>
      <c r="AD38" s="35">
        <f t="shared" si="6"/>
        <v>0</v>
      </c>
      <c r="AE38" s="35">
        <f t="shared" si="7"/>
        <v>0</v>
      </c>
      <c r="AF38" s="35">
        <f t="shared" si="8"/>
        <v>0</v>
      </c>
      <c r="AG38" s="35">
        <f t="shared" si="9"/>
        <v>0</v>
      </c>
      <c r="AH38" s="29">
        <f t="shared" si="10"/>
        <v>0</v>
      </c>
      <c r="AI38" s="29">
        <f t="shared" si="11"/>
        <v>10</v>
      </c>
    </row>
    <row r="39" spans="1:35" x14ac:dyDescent="0.25">
      <c r="A39" s="3">
        <v>37</v>
      </c>
      <c r="B39" s="4">
        <f>Анкета!B42</f>
        <v>0</v>
      </c>
      <c r="C39" s="21"/>
      <c r="D39" s="16"/>
      <c r="E39" s="16"/>
      <c r="F39" s="16"/>
      <c r="G39" s="16"/>
      <c r="H39" s="16"/>
      <c r="I39" s="16"/>
      <c r="J39" s="16"/>
      <c r="K39" s="16"/>
      <c r="L39" s="22"/>
      <c r="X39" s="35">
        <f t="shared" si="0"/>
        <v>0</v>
      </c>
      <c r="Y39" s="35">
        <f t="shared" si="1"/>
        <v>0</v>
      </c>
      <c r="Z39" s="35">
        <f t="shared" si="2"/>
        <v>0</v>
      </c>
      <c r="AA39" s="35">
        <f t="shared" si="3"/>
        <v>0</v>
      </c>
      <c r="AB39" s="35">
        <f t="shared" si="4"/>
        <v>0</v>
      </c>
      <c r="AC39" s="35">
        <f t="shared" si="5"/>
        <v>0</v>
      </c>
      <c r="AD39" s="35">
        <f t="shared" si="6"/>
        <v>0</v>
      </c>
      <c r="AE39" s="35">
        <f t="shared" si="7"/>
        <v>0</v>
      </c>
      <c r="AF39" s="35">
        <f t="shared" si="8"/>
        <v>0</v>
      </c>
      <c r="AG39" s="35">
        <f t="shared" si="9"/>
        <v>0</v>
      </c>
      <c r="AH39" s="29">
        <f t="shared" si="10"/>
        <v>0</v>
      </c>
      <c r="AI39" s="29">
        <f t="shared" si="11"/>
        <v>10</v>
      </c>
    </row>
    <row r="40" spans="1:35" x14ac:dyDescent="0.25">
      <c r="A40" s="3">
        <v>38</v>
      </c>
      <c r="B40" s="4">
        <f>Анкета!B43</f>
        <v>0</v>
      </c>
      <c r="C40" s="21"/>
      <c r="D40" s="16"/>
      <c r="E40" s="16"/>
      <c r="F40" s="16"/>
      <c r="G40" s="16"/>
      <c r="H40" s="16"/>
      <c r="I40" s="16"/>
      <c r="J40" s="16"/>
      <c r="K40" s="16"/>
      <c r="L40" s="22"/>
      <c r="X40" s="35">
        <f t="shared" si="0"/>
        <v>0</v>
      </c>
      <c r="Y40" s="35">
        <f t="shared" si="1"/>
        <v>0</v>
      </c>
      <c r="Z40" s="35">
        <f t="shared" si="2"/>
        <v>0</v>
      </c>
      <c r="AA40" s="35">
        <f t="shared" si="3"/>
        <v>0</v>
      </c>
      <c r="AB40" s="35">
        <f t="shared" si="4"/>
        <v>0</v>
      </c>
      <c r="AC40" s="35">
        <f t="shared" si="5"/>
        <v>0</v>
      </c>
      <c r="AD40" s="35">
        <f t="shared" si="6"/>
        <v>0</v>
      </c>
      <c r="AE40" s="35">
        <f t="shared" si="7"/>
        <v>0</v>
      </c>
      <c r="AF40" s="35">
        <f t="shared" si="8"/>
        <v>0</v>
      </c>
      <c r="AG40" s="35">
        <f t="shared" si="9"/>
        <v>0</v>
      </c>
      <c r="AH40" s="29">
        <f t="shared" si="10"/>
        <v>0</v>
      </c>
      <c r="AI40" s="29">
        <f t="shared" si="11"/>
        <v>10</v>
      </c>
    </row>
    <row r="41" spans="1:35" x14ac:dyDescent="0.25">
      <c r="A41" s="3">
        <v>39</v>
      </c>
      <c r="B41" s="4">
        <f>Анкета!B44</f>
        <v>0</v>
      </c>
      <c r="C41" s="21"/>
      <c r="D41" s="16"/>
      <c r="E41" s="16"/>
      <c r="F41" s="16"/>
      <c r="G41" s="16"/>
      <c r="H41" s="16"/>
      <c r="I41" s="16"/>
      <c r="J41" s="16"/>
      <c r="K41" s="16"/>
      <c r="L41" s="22"/>
      <c r="X41" s="35">
        <f t="shared" si="0"/>
        <v>0</v>
      </c>
      <c r="Y41" s="35">
        <f t="shared" si="1"/>
        <v>0</v>
      </c>
      <c r="Z41" s="35">
        <f t="shared" si="2"/>
        <v>0</v>
      </c>
      <c r="AA41" s="35">
        <f t="shared" si="3"/>
        <v>0</v>
      </c>
      <c r="AB41" s="35">
        <f t="shared" si="4"/>
        <v>0</v>
      </c>
      <c r="AC41" s="35">
        <f t="shared" si="5"/>
        <v>0</v>
      </c>
      <c r="AD41" s="35">
        <f t="shared" si="6"/>
        <v>0</v>
      </c>
      <c r="AE41" s="35">
        <f t="shared" si="7"/>
        <v>0</v>
      </c>
      <c r="AF41" s="35">
        <f t="shared" si="8"/>
        <v>0</v>
      </c>
      <c r="AG41" s="35">
        <f t="shared" si="9"/>
        <v>0</v>
      </c>
      <c r="AH41" s="29">
        <f t="shared" si="10"/>
        <v>0</v>
      </c>
      <c r="AI41" s="29">
        <f t="shared" si="11"/>
        <v>10</v>
      </c>
    </row>
    <row r="42" spans="1:35" ht="15.75" thickBot="1" x14ac:dyDescent="0.3">
      <c r="A42" s="3">
        <v>40</v>
      </c>
      <c r="B42" s="4">
        <f>Анкета!B45</f>
        <v>0</v>
      </c>
      <c r="C42" s="23"/>
      <c r="D42" s="24"/>
      <c r="E42" s="24"/>
      <c r="F42" s="24"/>
      <c r="G42" s="24"/>
      <c r="H42" s="24"/>
      <c r="I42" s="24"/>
      <c r="J42" s="24"/>
      <c r="K42" s="24"/>
      <c r="L42" s="25"/>
      <c r="X42" s="35">
        <f t="shared" si="0"/>
        <v>0</v>
      </c>
      <c r="Y42" s="35">
        <f t="shared" si="1"/>
        <v>0</v>
      </c>
      <c r="Z42" s="35">
        <f t="shared" si="2"/>
        <v>0</v>
      </c>
      <c r="AA42" s="35">
        <f t="shared" si="3"/>
        <v>0</v>
      </c>
      <c r="AB42" s="35">
        <f t="shared" si="4"/>
        <v>0</v>
      </c>
      <c r="AC42" s="35">
        <f t="shared" si="5"/>
        <v>0</v>
      </c>
      <c r="AD42" s="35">
        <f t="shared" si="6"/>
        <v>0</v>
      </c>
      <c r="AE42" s="35">
        <f t="shared" si="7"/>
        <v>0</v>
      </c>
      <c r="AF42" s="35">
        <f t="shared" si="8"/>
        <v>0</v>
      </c>
      <c r="AG42" s="35">
        <f t="shared" si="9"/>
        <v>0</v>
      </c>
      <c r="AH42" s="29">
        <f t="shared" si="10"/>
        <v>0</v>
      </c>
      <c r="AI42" s="29">
        <f t="shared" si="11"/>
        <v>10</v>
      </c>
    </row>
  </sheetData>
  <sheetProtection password="CF66" sheet="1" objects="1" scenarios="1"/>
  <mergeCells count="1">
    <mergeCell ref="A1:B1"/>
  </mergeCells>
  <conditionalFormatting sqref="C3:C42">
    <cfRule type="cellIs" dxfId="26" priority="20" operator="equal">
      <formula>"цветок"</formula>
    </cfRule>
    <cfRule type="cellIs" dxfId="25" priority="19" operator="notEqual">
      <formula>"цветок"</formula>
    </cfRule>
  </conditionalFormatting>
  <conditionalFormatting sqref="D3:D42">
    <cfRule type="cellIs" dxfId="24" priority="18" operator="equal">
      <formula>"больной"</formula>
    </cfRule>
    <cfRule type="cellIs" dxfId="23" priority="17" operator="notEqual">
      <formula>"больной"</formula>
    </cfRule>
  </conditionalFormatting>
  <conditionalFormatting sqref="E3:E42">
    <cfRule type="cellIs" dxfId="22" priority="16" operator="equal">
      <formula>"яблоня"</formula>
    </cfRule>
    <cfRule type="cellIs" dxfId="21" priority="15" operator="notEqual">
      <formula>"яблоня"</formula>
    </cfRule>
  </conditionalFormatting>
  <conditionalFormatting sqref="F3:F42">
    <cfRule type="cellIs" dxfId="20" priority="14" operator="equal">
      <formula>"клетка"</formula>
    </cfRule>
    <cfRule type="cellIs" dxfId="19" priority="13" operator="notEqual">
      <formula>"клетка"</formula>
    </cfRule>
  </conditionalFormatting>
  <conditionalFormatting sqref="G3:G42">
    <cfRule type="cellIs" dxfId="18" priority="12" operator="equal">
      <formula>"нога"</formula>
    </cfRule>
    <cfRule type="cellIs" dxfId="17" priority="11" operator="notEqual">
      <formula>"нога"</formula>
    </cfRule>
  </conditionalFormatting>
  <conditionalFormatting sqref="H3:H42">
    <cfRule type="cellIs" dxfId="16" priority="10" operator="equal">
      <formula>"сухой"</formula>
    </cfRule>
    <cfRule type="cellIs" dxfId="15" priority="9" operator="notEqual">
      <formula>"сухой"</formula>
    </cfRule>
  </conditionalFormatting>
  <conditionalFormatting sqref="I3:I42">
    <cfRule type="cellIs" dxfId="14" priority="8" operator="equal">
      <formula>"температура"</formula>
    </cfRule>
    <cfRule type="cellIs" dxfId="13" priority="7" operator="notEqual">
      <formula>"температура"</formula>
    </cfRule>
  </conditionalFormatting>
  <conditionalFormatting sqref="J3:J42">
    <cfRule type="cellIs" dxfId="12" priority="6" operator="equal">
      <formula>"весло"</formula>
    </cfRule>
    <cfRule type="cellIs" dxfId="11" priority="5" operator="notEqual">
      <formula>"весло"</formula>
    </cfRule>
  </conditionalFormatting>
  <conditionalFormatting sqref="K3:K42">
    <cfRule type="cellIs" dxfId="10" priority="4" operator="equal">
      <formula>"стальная"</formula>
    </cfRule>
    <cfRule type="cellIs" dxfId="9" priority="3" operator="notEqual">
      <formula>"стальная"</formula>
    </cfRule>
  </conditionalFormatting>
  <conditionalFormatting sqref="L3:L42">
    <cfRule type="cellIs" dxfId="8" priority="2" operator="equal">
      <formula>"ковёр"</formula>
    </cfRule>
    <cfRule type="cellIs" dxfId="7" priority="1" operator="notEqual">
      <formula>"ковёр"</formula>
    </cfRule>
  </conditionalFormatting>
  <dataValidations count="10">
    <dataValidation type="list" allowBlank="1" showInputMessage="1" showErrorMessage="1" sqref="L3:L42">
      <formula1>$W$3:$W$7</formula1>
    </dataValidation>
    <dataValidation type="list" allowBlank="1" showInputMessage="1" showErrorMessage="1" sqref="K3:K42">
      <formula1>$V$3:$V$7</formula1>
    </dataValidation>
    <dataValidation type="list" allowBlank="1" showInputMessage="1" showErrorMessage="1" sqref="J3:J42">
      <formula1>$U$3:$U$7</formula1>
    </dataValidation>
    <dataValidation type="list" allowBlank="1" showInputMessage="1" showErrorMessage="1" sqref="I3:I42">
      <formula1>$T$3:$T$7</formula1>
    </dataValidation>
    <dataValidation type="list" allowBlank="1" showInputMessage="1" showErrorMessage="1" sqref="H3:H42">
      <formula1>$S$3:$S$7</formula1>
    </dataValidation>
    <dataValidation type="list" allowBlank="1" showInputMessage="1" showErrorMessage="1" sqref="G3:G42">
      <formula1>$R$3:$R$7</formula1>
    </dataValidation>
    <dataValidation type="list" allowBlank="1" showInputMessage="1" showErrorMessage="1" sqref="F3:F42">
      <formula1>$Q$3:$Q$7</formula1>
    </dataValidation>
    <dataValidation type="list" allowBlank="1" showInputMessage="1" showErrorMessage="1" sqref="E3:E42">
      <formula1>$P$3:$P$7</formula1>
    </dataValidation>
    <dataValidation type="list" allowBlank="1" showInputMessage="1" showErrorMessage="1" sqref="D3:D42">
      <formula1>$O$3:$O$7</formula1>
    </dataValidation>
    <dataValidation type="list" allowBlank="1" showInputMessage="1" showErrorMessage="1" sqref="C3:C42">
      <formula1>$N$3:$N$7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4"/>
  <sheetViews>
    <sheetView tabSelected="1" topLeftCell="A13" workbookViewId="0">
      <selection activeCell="A43" sqref="A43:P44"/>
    </sheetView>
  </sheetViews>
  <sheetFormatPr defaultRowHeight="15" x14ac:dyDescent="0.25"/>
  <cols>
    <col min="1" max="1" width="3.140625" style="6" bestFit="1" customWidth="1"/>
    <col min="2" max="2" width="15.28515625" customWidth="1"/>
    <col min="3" max="3" width="12.140625" customWidth="1"/>
    <col min="4" max="4" width="11.7109375" customWidth="1"/>
    <col min="5" max="12" width="5.7109375" customWidth="1"/>
    <col min="13" max="13" width="8.42578125" bestFit="1" customWidth="1"/>
    <col min="14" max="14" width="7.5703125" bestFit="1" customWidth="1"/>
    <col min="15" max="15" width="22.85546875" customWidth="1"/>
    <col min="16" max="16" width="28.140625" customWidth="1"/>
    <col min="17" max="24" width="5.7109375" customWidth="1"/>
  </cols>
  <sheetData>
    <row r="1" spans="1:16" x14ac:dyDescent="0.25">
      <c r="A1" s="107">
        <f>Анкета!B3</f>
        <v>1</v>
      </c>
      <c r="B1" s="108"/>
      <c r="C1" s="103" t="s">
        <v>175</v>
      </c>
      <c r="D1" s="101"/>
      <c r="E1" s="104" t="s">
        <v>164</v>
      </c>
      <c r="F1" s="105"/>
      <c r="G1" s="105"/>
      <c r="H1" s="106"/>
      <c r="I1" s="109" t="s">
        <v>180</v>
      </c>
      <c r="J1" s="110"/>
      <c r="K1" s="110"/>
      <c r="L1" s="111"/>
      <c r="M1" s="112" t="s">
        <v>163</v>
      </c>
      <c r="N1" s="113"/>
      <c r="O1" s="114" t="s">
        <v>188</v>
      </c>
      <c r="P1" s="101" t="s">
        <v>189</v>
      </c>
    </row>
    <row r="2" spans="1:16" ht="15.75" thickBot="1" x14ac:dyDescent="0.3">
      <c r="A2" s="52" t="s">
        <v>6</v>
      </c>
      <c r="B2" s="67" t="s">
        <v>170</v>
      </c>
      <c r="C2" s="67" t="s">
        <v>173</v>
      </c>
      <c r="D2" s="57" t="s">
        <v>174</v>
      </c>
      <c r="E2" s="68" t="s">
        <v>176</v>
      </c>
      <c r="F2" s="69" t="s">
        <v>177</v>
      </c>
      <c r="G2" s="69" t="s">
        <v>178</v>
      </c>
      <c r="H2" s="70" t="s">
        <v>179</v>
      </c>
      <c r="I2" s="71" t="s">
        <v>176</v>
      </c>
      <c r="J2" s="72" t="s">
        <v>177</v>
      </c>
      <c r="K2" s="72" t="s">
        <v>178</v>
      </c>
      <c r="L2" s="73" t="s">
        <v>179</v>
      </c>
      <c r="M2" s="74" t="s">
        <v>186</v>
      </c>
      <c r="N2" s="75" t="s">
        <v>187</v>
      </c>
      <c r="O2" s="115"/>
      <c r="P2" s="102"/>
    </row>
    <row r="3" spans="1:16" x14ac:dyDescent="0.25">
      <c r="A3" s="58">
        <v>1</v>
      </c>
      <c r="B3" s="59" t="str">
        <f>Анкета!B6</f>
        <v>Иванов Иван</v>
      </c>
      <c r="C3" s="59" t="str">
        <f>Анкета!C6</f>
        <v>Хорошая</v>
      </c>
      <c r="D3" s="60" t="str">
        <f>Анкета!D6</f>
        <v>Активный</v>
      </c>
      <c r="E3" s="61">
        <f>Задание1!AI3</f>
        <v>8</v>
      </c>
      <c r="F3" s="62">
        <f>Задание2!AI3</f>
        <v>4</v>
      </c>
      <c r="G3" s="62">
        <f>Задание3!Y3</f>
        <v>2</v>
      </c>
      <c r="H3" s="63">
        <f>Задание4!AI3</f>
        <v>4</v>
      </c>
      <c r="I3" s="64">
        <f>Задание1!AH3</f>
        <v>5.4</v>
      </c>
      <c r="J3" s="65">
        <f>Задание2!AH3</f>
        <v>15.200000000000001</v>
      </c>
      <c r="K3" s="65">
        <f>Задание3!X3</f>
        <v>20.299999999999997</v>
      </c>
      <c r="L3" s="66">
        <f>Задание4!AH3</f>
        <v>13.899999999999999</v>
      </c>
      <c r="M3" s="76">
        <f>SUM(E3:H3)</f>
        <v>18</v>
      </c>
      <c r="N3" s="77">
        <f>SUM(I3:L3)</f>
        <v>54.8</v>
      </c>
      <c r="O3" s="82" t="str">
        <f>IF(AND($A$1=1,N3&gt;89.9),"Очень высокий",IF(AND($A$1=2,N3&gt;94.9),"Очень высокий",IF(AND($A$1=1,N3&gt;79.9),"Высокий",IF(AND($A$1=2,N3&gt;84.9),"Высокий",IF(AND($A$1=1,N3&gt;74.9),"Выше среднего",IF(AND($A$1=2,N3&gt;79.9),"Выше среднего",IF(AND($A$1=1,N3&gt;54.9),"Средний",IF(AND($A$1=2,N3&gt;59.9),"Средний",IF(AND($A$1=1,N3&gt;49.9),"Ниже среднего",IF(AND($A$1=2,N3&gt;54.9),"Ниже среднего",IF(AND($A$1=1,N3&gt;39.9),"Низкий",IF(AND($A$1=2,N3&gt;49.9),"Низкий",IF(AND($A$1=1,N3&lt;39.9),"Опасно низкий",IF(AND($A$1=1,N3&lt;49.9),"Опасно низкий"))))))))))))))</f>
        <v>Ниже среднего</v>
      </c>
      <c r="P3" s="83"/>
    </row>
    <row r="4" spans="1:16" x14ac:dyDescent="0.25">
      <c r="A4" s="50">
        <v>2</v>
      </c>
      <c r="B4" s="27">
        <f>Анкета!B7</f>
        <v>0</v>
      </c>
      <c r="C4" s="27">
        <f>Анкета!C7</f>
        <v>0</v>
      </c>
      <c r="D4" s="51">
        <f>Анкета!D7</f>
        <v>0</v>
      </c>
      <c r="E4" s="42">
        <f>Задание1!AI4</f>
        <v>10</v>
      </c>
      <c r="F4" s="40">
        <f>Задание2!AI4</f>
        <v>10</v>
      </c>
      <c r="G4" s="40">
        <f>Задание3!Y4</f>
        <v>10</v>
      </c>
      <c r="H4" s="48">
        <f>Задание4!AI4</f>
        <v>10</v>
      </c>
      <c r="I4" s="46">
        <f>Задание1!AH4</f>
        <v>0</v>
      </c>
      <c r="J4" s="41">
        <f>Задание2!AH4</f>
        <v>0</v>
      </c>
      <c r="K4" s="41">
        <f>Задание3!X4</f>
        <v>0</v>
      </c>
      <c r="L4" s="55">
        <f>Задание4!AH4</f>
        <v>0</v>
      </c>
      <c r="M4" s="78">
        <f t="shared" ref="M4:M42" si="0">SUM(E4:H4)</f>
        <v>40</v>
      </c>
      <c r="N4" s="79">
        <f t="shared" ref="N4:N42" si="1">SUM(I4:L4)</f>
        <v>0</v>
      </c>
      <c r="O4" s="82" t="str">
        <f t="shared" ref="O4:O42" si="2">IF(AND($A$1=1,N4&gt;89.9),"Очень высокий",IF(AND($A$1=2,N4&gt;94.9),"Очень высокий",IF(AND($A$1=1,N4&gt;79.9),"Высокий",IF(AND($A$1=2,N4&gt;84.9),"Высокий",IF(AND($A$1=1,N4&gt;74.9),"Выше среднего",IF(AND($A$1=2,N4&gt;79.9),"Выше среднего",IF(AND($A$1=1,N4&gt;54.9),"Средний",IF(AND($A$1=2,N4&gt;59.9),"Средний",IF(AND($A$1=1,N4&gt;49.9),"Ниже среднего",IF(AND($A$1=2,N4&gt;54.9),"Ниже среднего",IF(AND($A$1=1,N4&gt;39.9),"Низкий",IF(AND($A$1=2,N4&gt;49.9),"Низкий",IF(AND($A$1=1,N4&lt;39.9),"Опасно низкий",IF(AND($A$1=1,N4&lt;49.9),"Опасно низкий"))))))))))))))</f>
        <v>Опасно низкий</v>
      </c>
      <c r="P4" s="84"/>
    </row>
    <row r="5" spans="1:16" x14ac:dyDescent="0.25">
      <c r="A5" s="50">
        <v>3</v>
      </c>
      <c r="B5" s="27">
        <f>Анкета!B8</f>
        <v>0</v>
      </c>
      <c r="C5" s="27">
        <f>Анкета!C8</f>
        <v>0</v>
      </c>
      <c r="D5" s="51">
        <f>Анкета!D8</f>
        <v>0</v>
      </c>
      <c r="E5" s="42">
        <f>Задание1!AI5</f>
        <v>10</v>
      </c>
      <c r="F5" s="40">
        <f>Задание2!AI5</f>
        <v>10</v>
      </c>
      <c r="G5" s="40">
        <f>Задание3!Y5</f>
        <v>10</v>
      </c>
      <c r="H5" s="48">
        <f>Задание4!AI5</f>
        <v>10</v>
      </c>
      <c r="I5" s="46">
        <f>Задание1!AH5</f>
        <v>0</v>
      </c>
      <c r="J5" s="41">
        <f>Задание2!AH5</f>
        <v>0</v>
      </c>
      <c r="K5" s="41">
        <f>Задание3!X5</f>
        <v>0</v>
      </c>
      <c r="L5" s="55">
        <f>Задание4!AH5</f>
        <v>0</v>
      </c>
      <c r="M5" s="78">
        <f t="shared" si="0"/>
        <v>40</v>
      </c>
      <c r="N5" s="79">
        <f t="shared" si="1"/>
        <v>0</v>
      </c>
      <c r="O5" s="82" t="str">
        <f t="shared" si="2"/>
        <v>Опасно низкий</v>
      </c>
      <c r="P5" s="84"/>
    </row>
    <row r="6" spans="1:16" x14ac:dyDescent="0.25">
      <c r="A6" s="50">
        <v>4</v>
      </c>
      <c r="B6" s="27">
        <f>Анкета!B9</f>
        <v>0</v>
      </c>
      <c r="C6" s="27">
        <f>Анкета!C9</f>
        <v>0</v>
      </c>
      <c r="D6" s="51">
        <f>Анкета!D9</f>
        <v>0</v>
      </c>
      <c r="E6" s="42">
        <f>Задание1!AI6</f>
        <v>10</v>
      </c>
      <c r="F6" s="40">
        <f>Задание2!AI6</f>
        <v>10</v>
      </c>
      <c r="G6" s="40">
        <f>Задание3!Y6</f>
        <v>10</v>
      </c>
      <c r="H6" s="48">
        <f>Задание4!AI6</f>
        <v>10</v>
      </c>
      <c r="I6" s="46">
        <f>Задание1!AH6</f>
        <v>0</v>
      </c>
      <c r="J6" s="41">
        <f>Задание2!AH6</f>
        <v>0</v>
      </c>
      <c r="K6" s="41">
        <f>Задание3!X6</f>
        <v>0</v>
      </c>
      <c r="L6" s="55">
        <f>Задание4!AH6</f>
        <v>0</v>
      </c>
      <c r="M6" s="78">
        <f t="shared" si="0"/>
        <v>40</v>
      </c>
      <c r="N6" s="79">
        <f t="shared" si="1"/>
        <v>0</v>
      </c>
      <c r="O6" s="82" t="str">
        <f t="shared" si="2"/>
        <v>Опасно низкий</v>
      </c>
      <c r="P6" s="84"/>
    </row>
    <row r="7" spans="1:16" x14ac:dyDescent="0.25">
      <c r="A7" s="50">
        <v>5</v>
      </c>
      <c r="B7" s="27">
        <f>Анкета!B10</f>
        <v>0</v>
      </c>
      <c r="C7" s="27">
        <f>Анкета!C10</f>
        <v>0</v>
      </c>
      <c r="D7" s="51">
        <f>Анкета!D10</f>
        <v>0</v>
      </c>
      <c r="E7" s="42">
        <f>Задание1!AI7</f>
        <v>10</v>
      </c>
      <c r="F7" s="40">
        <f>Задание2!AI7</f>
        <v>10</v>
      </c>
      <c r="G7" s="40">
        <f>Задание3!Y7</f>
        <v>10</v>
      </c>
      <c r="H7" s="48">
        <f>Задание4!AI7</f>
        <v>10</v>
      </c>
      <c r="I7" s="46">
        <f>Задание1!AH7</f>
        <v>0</v>
      </c>
      <c r="J7" s="41">
        <f>Задание2!AH7</f>
        <v>0</v>
      </c>
      <c r="K7" s="41">
        <f>Задание3!X7</f>
        <v>0</v>
      </c>
      <c r="L7" s="55">
        <f>Задание4!AH7</f>
        <v>0</v>
      </c>
      <c r="M7" s="78">
        <f t="shared" si="0"/>
        <v>40</v>
      </c>
      <c r="N7" s="79">
        <f t="shared" si="1"/>
        <v>0</v>
      </c>
      <c r="O7" s="82" t="str">
        <f t="shared" si="2"/>
        <v>Опасно низкий</v>
      </c>
      <c r="P7" s="84"/>
    </row>
    <row r="8" spans="1:16" x14ac:dyDescent="0.25">
      <c r="A8" s="50">
        <v>6</v>
      </c>
      <c r="B8" s="27">
        <f>Анкета!B11</f>
        <v>0</v>
      </c>
      <c r="C8" s="27">
        <f>Анкета!C11</f>
        <v>0</v>
      </c>
      <c r="D8" s="51">
        <f>Анкета!D11</f>
        <v>0</v>
      </c>
      <c r="E8" s="42">
        <f>Задание1!AI8</f>
        <v>10</v>
      </c>
      <c r="F8" s="40">
        <f>Задание2!AI8</f>
        <v>10</v>
      </c>
      <c r="G8" s="40">
        <f>Задание3!Y8</f>
        <v>10</v>
      </c>
      <c r="H8" s="48">
        <f>Задание4!AI8</f>
        <v>10</v>
      </c>
      <c r="I8" s="46">
        <f>Задание1!AH8</f>
        <v>0</v>
      </c>
      <c r="J8" s="41">
        <f>Задание2!AH8</f>
        <v>0</v>
      </c>
      <c r="K8" s="41">
        <f>Задание3!X8</f>
        <v>0</v>
      </c>
      <c r="L8" s="55">
        <f>Задание4!AH8</f>
        <v>0</v>
      </c>
      <c r="M8" s="78">
        <f t="shared" si="0"/>
        <v>40</v>
      </c>
      <c r="N8" s="79">
        <f t="shared" si="1"/>
        <v>0</v>
      </c>
      <c r="O8" s="82" t="str">
        <f t="shared" si="2"/>
        <v>Опасно низкий</v>
      </c>
      <c r="P8" s="84"/>
    </row>
    <row r="9" spans="1:16" x14ac:dyDescent="0.25">
      <c r="A9" s="50">
        <v>7</v>
      </c>
      <c r="B9" s="27">
        <f>Анкета!B12</f>
        <v>0</v>
      </c>
      <c r="C9" s="27">
        <f>Анкета!C12</f>
        <v>0</v>
      </c>
      <c r="D9" s="51">
        <f>Анкета!D12</f>
        <v>0</v>
      </c>
      <c r="E9" s="42">
        <f>Задание1!AI9</f>
        <v>10</v>
      </c>
      <c r="F9" s="40">
        <f>Задание2!AI9</f>
        <v>10</v>
      </c>
      <c r="G9" s="40">
        <f>Задание3!Y9</f>
        <v>10</v>
      </c>
      <c r="H9" s="48">
        <f>Задание4!AI9</f>
        <v>10</v>
      </c>
      <c r="I9" s="46">
        <f>Задание1!AH9</f>
        <v>0</v>
      </c>
      <c r="J9" s="41">
        <f>Задание2!AH9</f>
        <v>0</v>
      </c>
      <c r="K9" s="41">
        <f>Задание3!X9</f>
        <v>0</v>
      </c>
      <c r="L9" s="55">
        <f>Задание4!AH9</f>
        <v>0</v>
      </c>
      <c r="M9" s="78">
        <f t="shared" si="0"/>
        <v>40</v>
      </c>
      <c r="N9" s="79">
        <f t="shared" si="1"/>
        <v>0</v>
      </c>
      <c r="O9" s="82" t="str">
        <f t="shared" si="2"/>
        <v>Опасно низкий</v>
      </c>
      <c r="P9" s="84"/>
    </row>
    <row r="10" spans="1:16" x14ac:dyDescent="0.25">
      <c r="A10" s="50">
        <v>8</v>
      </c>
      <c r="B10" s="27">
        <f>Анкета!B13</f>
        <v>0</v>
      </c>
      <c r="C10" s="27">
        <f>Анкета!C13</f>
        <v>0</v>
      </c>
      <c r="D10" s="51">
        <f>Анкета!D13</f>
        <v>0</v>
      </c>
      <c r="E10" s="42">
        <f>Задание1!AI10</f>
        <v>10</v>
      </c>
      <c r="F10" s="40">
        <f>Задание2!AI10</f>
        <v>10</v>
      </c>
      <c r="G10" s="40">
        <f>Задание3!Y10</f>
        <v>10</v>
      </c>
      <c r="H10" s="48">
        <f>Задание4!AI10</f>
        <v>10</v>
      </c>
      <c r="I10" s="46">
        <f>Задание1!AH10</f>
        <v>0</v>
      </c>
      <c r="J10" s="41">
        <f>Задание2!AH10</f>
        <v>0</v>
      </c>
      <c r="K10" s="41">
        <f>Задание3!X10</f>
        <v>0</v>
      </c>
      <c r="L10" s="55">
        <f>Задание4!AH10</f>
        <v>0</v>
      </c>
      <c r="M10" s="78">
        <f t="shared" si="0"/>
        <v>40</v>
      </c>
      <c r="N10" s="79">
        <f t="shared" si="1"/>
        <v>0</v>
      </c>
      <c r="O10" s="82" t="str">
        <f t="shared" si="2"/>
        <v>Опасно низкий</v>
      </c>
      <c r="P10" s="84"/>
    </row>
    <row r="11" spans="1:16" x14ac:dyDescent="0.25">
      <c r="A11" s="50">
        <v>9</v>
      </c>
      <c r="B11" s="27">
        <f>Анкета!B14</f>
        <v>0</v>
      </c>
      <c r="C11" s="27">
        <f>Анкета!C14</f>
        <v>0</v>
      </c>
      <c r="D11" s="51">
        <f>Анкета!D14</f>
        <v>0</v>
      </c>
      <c r="E11" s="42">
        <f>Задание1!AI11</f>
        <v>10</v>
      </c>
      <c r="F11" s="40">
        <f>Задание2!AI11</f>
        <v>10</v>
      </c>
      <c r="G11" s="40">
        <f>Задание3!Y11</f>
        <v>10</v>
      </c>
      <c r="H11" s="48">
        <f>Задание4!AI11</f>
        <v>10</v>
      </c>
      <c r="I11" s="46">
        <f>Задание1!AH11</f>
        <v>0</v>
      </c>
      <c r="J11" s="41">
        <f>Задание2!AH11</f>
        <v>0</v>
      </c>
      <c r="K11" s="41">
        <f>Задание3!X11</f>
        <v>0</v>
      </c>
      <c r="L11" s="55">
        <f>Задание4!AH11</f>
        <v>0</v>
      </c>
      <c r="M11" s="78">
        <f t="shared" si="0"/>
        <v>40</v>
      </c>
      <c r="N11" s="79">
        <f t="shared" si="1"/>
        <v>0</v>
      </c>
      <c r="O11" s="82" t="str">
        <f t="shared" si="2"/>
        <v>Опасно низкий</v>
      </c>
      <c r="P11" s="84"/>
    </row>
    <row r="12" spans="1:16" x14ac:dyDescent="0.25">
      <c r="A12" s="50">
        <v>10</v>
      </c>
      <c r="B12" s="27">
        <f>Анкета!B15</f>
        <v>0</v>
      </c>
      <c r="C12" s="27">
        <f>Анкета!C15</f>
        <v>0</v>
      </c>
      <c r="D12" s="51">
        <f>Анкета!D15</f>
        <v>0</v>
      </c>
      <c r="E12" s="42">
        <f>Задание1!AI12</f>
        <v>10</v>
      </c>
      <c r="F12" s="40">
        <f>Задание2!AI12</f>
        <v>10</v>
      </c>
      <c r="G12" s="40">
        <f>Задание3!Y12</f>
        <v>10</v>
      </c>
      <c r="H12" s="48">
        <f>Задание4!AI12</f>
        <v>10</v>
      </c>
      <c r="I12" s="46">
        <f>Задание1!AH12</f>
        <v>0</v>
      </c>
      <c r="J12" s="41">
        <f>Задание2!AH12</f>
        <v>0</v>
      </c>
      <c r="K12" s="41">
        <f>Задание3!X12</f>
        <v>0</v>
      </c>
      <c r="L12" s="55">
        <f>Задание4!AH12</f>
        <v>0</v>
      </c>
      <c r="M12" s="78">
        <f t="shared" si="0"/>
        <v>40</v>
      </c>
      <c r="N12" s="79">
        <f t="shared" si="1"/>
        <v>0</v>
      </c>
      <c r="O12" s="82" t="str">
        <f t="shared" si="2"/>
        <v>Опасно низкий</v>
      </c>
      <c r="P12" s="84"/>
    </row>
    <row r="13" spans="1:16" x14ac:dyDescent="0.25">
      <c r="A13" s="50">
        <v>11</v>
      </c>
      <c r="B13" s="27">
        <f>Анкета!B16</f>
        <v>0</v>
      </c>
      <c r="C13" s="27">
        <f>Анкета!C16</f>
        <v>0</v>
      </c>
      <c r="D13" s="51">
        <f>Анкета!D16</f>
        <v>0</v>
      </c>
      <c r="E13" s="42">
        <f>Задание1!AI13</f>
        <v>10</v>
      </c>
      <c r="F13" s="40">
        <f>Задание2!AI13</f>
        <v>10</v>
      </c>
      <c r="G13" s="40">
        <f>Задание3!Y13</f>
        <v>10</v>
      </c>
      <c r="H13" s="48">
        <f>Задание4!AI13</f>
        <v>10</v>
      </c>
      <c r="I13" s="46">
        <f>Задание1!AH13</f>
        <v>0</v>
      </c>
      <c r="J13" s="41">
        <f>Задание2!AH13</f>
        <v>0</v>
      </c>
      <c r="K13" s="41">
        <f>Задание3!X13</f>
        <v>0</v>
      </c>
      <c r="L13" s="55">
        <f>Задание4!AH13</f>
        <v>0</v>
      </c>
      <c r="M13" s="78">
        <f t="shared" si="0"/>
        <v>40</v>
      </c>
      <c r="N13" s="79">
        <f t="shared" si="1"/>
        <v>0</v>
      </c>
      <c r="O13" s="82" t="str">
        <f t="shared" si="2"/>
        <v>Опасно низкий</v>
      </c>
      <c r="P13" s="84"/>
    </row>
    <row r="14" spans="1:16" x14ac:dyDescent="0.25">
      <c r="A14" s="50">
        <v>12</v>
      </c>
      <c r="B14" s="27">
        <f>Анкета!B17</f>
        <v>0</v>
      </c>
      <c r="C14" s="27">
        <f>Анкета!C17</f>
        <v>0</v>
      </c>
      <c r="D14" s="51">
        <f>Анкета!D17</f>
        <v>0</v>
      </c>
      <c r="E14" s="42">
        <f>Задание1!AI14</f>
        <v>10</v>
      </c>
      <c r="F14" s="40">
        <f>Задание2!AI14</f>
        <v>10</v>
      </c>
      <c r="G14" s="40">
        <f>Задание3!Y14</f>
        <v>10</v>
      </c>
      <c r="H14" s="48">
        <f>Задание4!AI14</f>
        <v>10</v>
      </c>
      <c r="I14" s="46">
        <f>Задание1!AH14</f>
        <v>0</v>
      </c>
      <c r="J14" s="41">
        <f>Задание2!AH14</f>
        <v>0</v>
      </c>
      <c r="K14" s="41">
        <f>Задание3!X14</f>
        <v>0</v>
      </c>
      <c r="L14" s="55">
        <f>Задание4!AH14</f>
        <v>0</v>
      </c>
      <c r="M14" s="78">
        <f t="shared" si="0"/>
        <v>40</v>
      </c>
      <c r="N14" s="79">
        <f t="shared" si="1"/>
        <v>0</v>
      </c>
      <c r="O14" s="82" t="str">
        <f t="shared" si="2"/>
        <v>Опасно низкий</v>
      </c>
      <c r="P14" s="84"/>
    </row>
    <row r="15" spans="1:16" x14ac:dyDescent="0.25">
      <c r="A15" s="50">
        <v>13</v>
      </c>
      <c r="B15" s="27">
        <f>Анкета!B18</f>
        <v>0</v>
      </c>
      <c r="C15" s="27">
        <f>Анкета!C18</f>
        <v>0</v>
      </c>
      <c r="D15" s="51">
        <f>Анкета!D18</f>
        <v>0</v>
      </c>
      <c r="E15" s="42">
        <f>Задание1!AI15</f>
        <v>10</v>
      </c>
      <c r="F15" s="40">
        <f>Задание2!AI15</f>
        <v>10</v>
      </c>
      <c r="G15" s="40">
        <f>Задание3!Y15</f>
        <v>10</v>
      </c>
      <c r="H15" s="48">
        <f>Задание4!AI15</f>
        <v>10</v>
      </c>
      <c r="I15" s="46">
        <f>Задание1!AH15</f>
        <v>0</v>
      </c>
      <c r="J15" s="41">
        <f>Задание2!AH15</f>
        <v>0</v>
      </c>
      <c r="K15" s="41">
        <f>Задание3!X15</f>
        <v>0</v>
      </c>
      <c r="L15" s="55">
        <f>Задание4!AH15</f>
        <v>0</v>
      </c>
      <c r="M15" s="78">
        <f t="shared" si="0"/>
        <v>40</v>
      </c>
      <c r="N15" s="79">
        <f t="shared" si="1"/>
        <v>0</v>
      </c>
      <c r="O15" s="82" t="str">
        <f t="shared" si="2"/>
        <v>Опасно низкий</v>
      </c>
      <c r="P15" s="84"/>
    </row>
    <row r="16" spans="1:16" x14ac:dyDescent="0.25">
      <c r="A16" s="50">
        <v>14</v>
      </c>
      <c r="B16" s="27">
        <f>Анкета!B19</f>
        <v>0</v>
      </c>
      <c r="C16" s="27">
        <f>Анкета!C19</f>
        <v>0</v>
      </c>
      <c r="D16" s="51">
        <f>Анкета!D19</f>
        <v>0</v>
      </c>
      <c r="E16" s="42">
        <f>Задание1!AI16</f>
        <v>10</v>
      </c>
      <c r="F16" s="40">
        <f>Задание2!AI16</f>
        <v>10</v>
      </c>
      <c r="G16" s="40">
        <f>Задание3!Y16</f>
        <v>10</v>
      </c>
      <c r="H16" s="48">
        <f>Задание4!AI16</f>
        <v>10</v>
      </c>
      <c r="I16" s="46">
        <f>Задание1!AH16</f>
        <v>0</v>
      </c>
      <c r="J16" s="41">
        <f>Задание2!AH16</f>
        <v>0</v>
      </c>
      <c r="K16" s="41">
        <f>Задание3!X16</f>
        <v>0</v>
      </c>
      <c r="L16" s="55">
        <f>Задание4!AH16</f>
        <v>0</v>
      </c>
      <c r="M16" s="78">
        <f t="shared" si="0"/>
        <v>40</v>
      </c>
      <c r="N16" s="79">
        <f t="shared" si="1"/>
        <v>0</v>
      </c>
      <c r="O16" s="82" t="str">
        <f t="shared" si="2"/>
        <v>Опасно низкий</v>
      </c>
      <c r="P16" s="84"/>
    </row>
    <row r="17" spans="1:16" x14ac:dyDescent="0.25">
      <c r="A17" s="50">
        <v>15</v>
      </c>
      <c r="B17" s="27">
        <f>Анкета!B20</f>
        <v>0</v>
      </c>
      <c r="C17" s="27">
        <f>Анкета!C20</f>
        <v>0</v>
      </c>
      <c r="D17" s="51">
        <f>Анкета!D20</f>
        <v>0</v>
      </c>
      <c r="E17" s="42">
        <f>Задание1!AI17</f>
        <v>10</v>
      </c>
      <c r="F17" s="40">
        <f>Задание2!AI17</f>
        <v>10</v>
      </c>
      <c r="G17" s="40">
        <f>Задание3!Y17</f>
        <v>10</v>
      </c>
      <c r="H17" s="48">
        <f>Задание4!AI17</f>
        <v>10</v>
      </c>
      <c r="I17" s="46">
        <f>Задание1!AH17</f>
        <v>0</v>
      </c>
      <c r="J17" s="41">
        <f>Задание2!AH17</f>
        <v>0</v>
      </c>
      <c r="K17" s="41">
        <f>Задание3!X17</f>
        <v>0</v>
      </c>
      <c r="L17" s="55">
        <f>Задание4!AH17</f>
        <v>0</v>
      </c>
      <c r="M17" s="78">
        <f t="shared" si="0"/>
        <v>40</v>
      </c>
      <c r="N17" s="79">
        <f t="shared" si="1"/>
        <v>0</v>
      </c>
      <c r="O17" s="82" t="str">
        <f t="shared" si="2"/>
        <v>Опасно низкий</v>
      </c>
      <c r="P17" s="84"/>
    </row>
    <row r="18" spans="1:16" x14ac:dyDescent="0.25">
      <c r="A18" s="50">
        <v>16</v>
      </c>
      <c r="B18" s="27">
        <f>Анкета!B21</f>
        <v>0</v>
      </c>
      <c r="C18" s="27">
        <f>Анкета!C21</f>
        <v>0</v>
      </c>
      <c r="D18" s="51">
        <f>Анкета!D21</f>
        <v>0</v>
      </c>
      <c r="E18" s="42">
        <f>Задание1!AI18</f>
        <v>10</v>
      </c>
      <c r="F18" s="40">
        <f>Задание2!AI18</f>
        <v>10</v>
      </c>
      <c r="G18" s="40">
        <f>Задание3!Y18</f>
        <v>10</v>
      </c>
      <c r="H18" s="48">
        <f>Задание4!AI18</f>
        <v>10</v>
      </c>
      <c r="I18" s="46">
        <f>Задание1!AH18</f>
        <v>0</v>
      </c>
      <c r="J18" s="41">
        <f>Задание2!AH18</f>
        <v>0</v>
      </c>
      <c r="K18" s="41">
        <f>Задание3!X18</f>
        <v>0</v>
      </c>
      <c r="L18" s="55">
        <f>Задание4!AH18</f>
        <v>0</v>
      </c>
      <c r="M18" s="78">
        <f t="shared" si="0"/>
        <v>40</v>
      </c>
      <c r="N18" s="79">
        <f t="shared" si="1"/>
        <v>0</v>
      </c>
      <c r="O18" s="82" t="str">
        <f t="shared" si="2"/>
        <v>Опасно низкий</v>
      </c>
      <c r="P18" s="84"/>
    </row>
    <row r="19" spans="1:16" x14ac:dyDescent="0.25">
      <c r="A19" s="50">
        <v>17</v>
      </c>
      <c r="B19" s="27">
        <f>Анкета!B22</f>
        <v>0</v>
      </c>
      <c r="C19" s="27">
        <f>Анкета!C22</f>
        <v>0</v>
      </c>
      <c r="D19" s="51">
        <f>Анкета!D22</f>
        <v>0</v>
      </c>
      <c r="E19" s="42">
        <f>Задание1!AI19</f>
        <v>10</v>
      </c>
      <c r="F19" s="40">
        <f>Задание2!AI19</f>
        <v>10</v>
      </c>
      <c r="G19" s="40">
        <f>Задание3!Y19</f>
        <v>10</v>
      </c>
      <c r="H19" s="48">
        <f>Задание4!AI19</f>
        <v>10</v>
      </c>
      <c r="I19" s="46">
        <f>Задание1!AH19</f>
        <v>0</v>
      </c>
      <c r="J19" s="41">
        <f>Задание2!AH19</f>
        <v>0</v>
      </c>
      <c r="K19" s="41">
        <f>Задание3!X19</f>
        <v>0</v>
      </c>
      <c r="L19" s="55">
        <f>Задание4!AH19</f>
        <v>0</v>
      </c>
      <c r="M19" s="78">
        <f t="shared" si="0"/>
        <v>40</v>
      </c>
      <c r="N19" s="79">
        <f t="shared" si="1"/>
        <v>0</v>
      </c>
      <c r="O19" s="82" t="str">
        <f t="shared" si="2"/>
        <v>Опасно низкий</v>
      </c>
      <c r="P19" s="84"/>
    </row>
    <row r="20" spans="1:16" x14ac:dyDescent="0.25">
      <c r="A20" s="50">
        <v>18</v>
      </c>
      <c r="B20" s="27">
        <f>Анкета!B23</f>
        <v>0</v>
      </c>
      <c r="C20" s="27">
        <f>Анкета!C23</f>
        <v>0</v>
      </c>
      <c r="D20" s="51">
        <f>Анкета!D23</f>
        <v>0</v>
      </c>
      <c r="E20" s="42">
        <f>Задание1!AI20</f>
        <v>10</v>
      </c>
      <c r="F20" s="40">
        <f>Задание2!AI20</f>
        <v>10</v>
      </c>
      <c r="G20" s="40">
        <f>Задание3!Y20</f>
        <v>10</v>
      </c>
      <c r="H20" s="48">
        <f>Задание4!AI20</f>
        <v>10</v>
      </c>
      <c r="I20" s="46">
        <f>Задание1!AH20</f>
        <v>0</v>
      </c>
      <c r="J20" s="41">
        <f>Задание2!AH20</f>
        <v>0</v>
      </c>
      <c r="K20" s="41">
        <f>Задание3!X20</f>
        <v>0</v>
      </c>
      <c r="L20" s="55">
        <f>Задание4!AH20</f>
        <v>0</v>
      </c>
      <c r="M20" s="78">
        <f t="shared" si="0"/>
        <v>40</v>
      </c>
      <c r="N20" s="79">
        <f t="shared" si="1"/>
        <v>0</v>
      </c>
      <c r="O20" s="82" t="str">
        <f t="shared" si="2"/>
        <v>Опасно низкий</v>
      </c>
      <c r="P20" s="84"/>
    </row>
    <row r="21" spans="1:16" x14ac:dyDescent="0.25">
      <c r="A21" s="50">
        <v>19</v>
      </c>
      <c r="B21" s="27">
        <f>Анкета!B24</f>
        <v>0</v>
      </c>
      <c r="C21" s="27">
        <f>Анкета!C24</f>
        <v>0</v>
      </c>
      <c r="D21" s="51">
        <f>Анкета!D24</f>
        <v>0</v>
      </c>
      <c r="E21" s="42">
        <f>Задание1!AI21</f>
        <v>10</v>
      </c>
      <c r="F21" s="40">
        <f>Задание2!AI21</f>
        <v>10</v>
      </c>
      <c r="G21" s="40">
        <f>Задание3!Y21</f>
        <v>10</v>
      </c>
      <c r="H21" s="48">
        <f>Задание4!AI21</f>
        <v>10</v>
      </c>
      <c r="I21" s="46">
        <f>Задание1!AH21</f>
        <v>0</v>
      </c>
      <c r="J21" s="41">
        <f>Задание2!AH21</f>
        <v>0</v>
      </c>
      <c r="K21" s="41">
        <f>Задание3!X21</f>
        <v>0</v>
      </c>
      <c r="L21" s="55">
        <f>Задание4!AH21</f>
        <v>0</v>
      </c>
      <c r="M21" s="78">
        <f t="shared" si="0"/>
        <v>40</v>
      </c>
      <c r="N21" s="79">
        <f t="shared" si="1"/>
        <v>0</v>
      </c>
      <c r="O21" s="82" t="str">
        <f t="shared" si="2"/>
        <v>Опасно низкий</v>
      </c>
      <c r="P21" s="84"/>
    </row>
    <row r="22" spans="1:16" x14ac:dyDescent="0.25">
      <c r="A22" s="50">
        <v>20</v>
      </c>
      <c r="B22" s="27">
        <f>Анкета!B25</f>
        <v>0</v>
      </c>
      <c r="C22" s="27">
        <f>Анкета!C25</f>
        <v>0</v>
      </c>
      <c r="D22" s="51">
        <f>Анкета!D25</f>
        <v>0</v>
      </c>
      <c r="E22" s="42">
        <f>Задание1!AI22</f>
        <v>10</v>
      </c>
      <c r="F22" s="40">
        <f>Задание2!AI22</f>
        <v>10</v>
      </c>
      <c r="G22" s="40">
        <f>Задание3!Y22</f>
        <v>10</v>
      </c>
      <c r="H22" s="48">
        <f>Задание4!AI22</f>
        <v>10</v>
      </c>
      <c r="I22" s="46">
        <f>Задание1!AH22</f>
        <v>0</v>
      </c>
      <c r="J22" s="41">
        <f>Задание2!AH22</f>
        <v>0</v>
      </c>
      <c r="K22" s="41">
        <f>Задание3!X22</f>
        <v>0</v>
      </c>
      <c r="L22" s="55">
        <f>Задание4!AH22</f>
        <v>0</v>
      </c>
      <c r="M22" s="78">
        <f t="shared" si="0"/>
        <v>40</v>
      </c>
      <c r="N22" s="79">
        <f t="shared" si="1"/>
        <v>0</v>
      </c>
      <c r="O22" s="82" t="str">
        <f t="shared" si="2"/>
        <v>Опасно низкий</v>
      </c>
      <c r="P22" s="84"/>
    </row>
    <row r="23" spans="1:16" x14ac:dyDescent="0.25">
      <c r="A23" s="50">
        <v>21</v>
      </c>
      <c r="B23" s="27">
        <f>Анкета!B26</f>
        <v>0</v>
      </c>
      <c r="C23" s="27">
        <f>Анкета!C26</f>
        <v>0</v>
      </c>
      <c r="D23" s="51">
        <f>Анкета!D26</f>
        <v>0</v>
      </c>
      <c r="E23" s="42">
        <f>Задание1!AI23</f>
        <v>10</v>
      </c>
      <c r="F23" s="40">
        <f>Задание2!AI23</f>
        <v>10</v>
      </c>
      <c r="G23" s="40">
        <f>Задание3!Y23</f>
        <v>10</v>
      </c>
      <c r="H23" s="48">
        <f>Задание4!AI23</f>
        <v>10</v>
      </c>
      <c r="I23" s="46">
        <f>Задание1!AH23</f>
        <v>0</v>
      </c>
      <c r="J23" s="41">
        <f>Задание2!AH23</f>
        <v>0</v>
      </c>
      <c r="K23" s="41">
        <f>Задание3!X23</f>
        <v>0</v>
      </c>
      <c r="L23" s="55">
        <f>Задание4!AH23</f>
        <v>0</v>
      </c>
      <c r="M23" s="78">
        <f t="shared" si="0"/>
        <v>40</v>
      </c>
      <c r="N23" s="79">
        <f t="shared" si="1"/>
        <v>0</v>
      </c>
      <c r="O23" s="82" t="str">
        <f t="shared" si="2"/>
        <v>Опасно низкий</v>
      </c>
      <c r="P23" s="84"/>
    </row>
    <row r="24" spans="1:16" x14ac:dyDescent="0.25">
      <c r="A24" s="50">
        <v>22</v>
      </c>
      <c r="B24" s="27">
        <f>Анкета!B27</f>
        <v>0</v>
      </c>
      <c r="C24" s="27">
        <f>Анкета!C27</f>
        <v>0</v>
      </c>
      <c r="D24" s="51">
        <f>Анкета!D27</f>
        <v>0</v>
      </c>
      <c r="E24" s="42">
        <f>Задание1!AI24</f>
        <v>10</v>
      </c>
      <c r="F24" s="40">
        <f>Задание2!AI24</f>
        <v>10</v>
      </c>
      <c r="G24" s="40">
        <f>Задание3!Y24</f>
        <v>10</v>
      </c>
      <c r="H24" s="48">
        <f>Задание4!AI24</f>
        <v>10</v>
      </c>
      <c r="I24" s="46">
        <f>Задание1!AH24</f>
        <v>0</v>
      </c>
      <c r="J24" s="41">
        <f>Задание2!AH24</f>
        <v>0</v>
      </c>
      <c r="K24" s="41">
        <f>Задание3!X24</f>
        <v>0</v>
      </c>
      <c r="L24" s="55">
        <f>Задание4!AH24</f>
        <v>0</v>
      </c>
      <c r="M24" s="78">
        <f t="shared" si="0"/>
        <v>40</v>
      </c>
      <c r="N24" s="79">
        <f t="shared" si="1"/>
        <v>0</v>
      </c>
      <c r="O24" s="82" t="str">
        <f t="shared" si="2"/>
        <v>Опасно низкий</v>
      </c>
      <c r="P24" s="84"/>
    </row>
    <row r="25" spans="1:16" x14ac:dyDescent="0.25">
      <c r="A25" s="50">
        <v>23</v>
      </c>
      <c r="B25" s="27">
        <f>Анкета!B28</f>
        <v>0</v>
      </c>
      <c r="C25" s="27">
        <f>Анкета!C28</f>
        <v>0</v>
      </c>
      <c r="D25" s="51">
        <f>Анкета!D28</f>
        <v>0</v>
      </c>
      <c r="E25" s="42">
        <f>Задание1!AI25</f>
        <v>10</v>
      </c>
      <c r="F25" s="40">
        <f>Задание2!AI25</f>
        <v>10</v>
      </c>
      <c r="G25" s="40">
        <f>Задание3!Y25</f>
        <v>10</v>
      </c>
      <c r="H25" s="48">
        <f>Задание4!AI25</f>
        <v>10</v>
      </c>
      <c r="I25" s="46">
        <f>Задание1!AH25</f>
        <v>0</v>
      </c>
      <c r="J25" s="41">
        <f>Задание2!AH25</f>
        <v>0</v>
      </c>
      <c r="K25" s="41">
        <f>Задание3!X25</f>
        <v>0</v>
      </c>
      <c r="L25" s="55">
        <f>Задание4!AH25</f>
        <v>0</v>
      </c>
      <c r="M25" s="78">
        <f t="shared" si="0"/>
        <v>40</v>
      </c>
      <c r="N25" s="79">
        <f t="shared" si="1"/>
        <v>0</v>
      </c>
      <c r="O25" s="82" t="str">
        <f t="shared" si="2"/>
        <v>Опасно низкий</v>
      </c>
      <c r="P25" s="84"/>
    </row>
    <row r="26" spans="1:16" x14ac:dyDescent="0.25">
      <c r="A26" s="50">
        <v>24</v>
      </c>
      <c r="B26" s="27">
        <f>Анкета!B29</f>
        <v>0</v>
      </c>
      <c r="C26" s="27">
        <f>Анкета!C29</f>
        <v>0</v>
      </c>
      <c r="D26" s="51">
        <f>Анкета!D29</f>
        <v>0</v>
      </c>
      <c r="E26" s="42">
        <f>Задание1!AI26</f>
        <v>10</v>
      </c>
      <c r="F26" s="40">
        <f>Задание2!AI26</f>
        <v>10</v>
      </c>
      <c r="G26" s="40">
        <f>Задание3!Y26</f>
        <v>10</v>
      </c>
      <c r="H26" s="48">
        <f>Задание4!AI26</f>
        <v>10</v>
      </c>
      <c r="I26" s="46">
        <f>Задание1!AH26</f>
        <v>0</v>
      </c>
      <c r="J26" s="41">
        <f>Задание2!AH26</f>
        <v>0</v>
      </c>
      <c r="K26" s="41">
        <f>Задание3!X26</f>
        <v>0</v>
      </c>
      <c r="L26" s="55">
        <f>Задание4!AH26</f>
        <v>0</v>
      </c>
      <c r="M26" s="78">
        <f t="shared" si="0"/>
        <v>40</v>
      </c>
      <c r="N26" s="79">
        <f t="shared" si="1"/>
        <v>0</v>
      </c>
      <c r="O26" s="82" t="str">
        <f t="shared" si="2"/>
        <v>Опасно низкий</v>
      </c>
      <c r="P26" s="84"/>
    </row>
    <row r="27" spans="1:16" x14ac:dyDescent="0.25">
      <c r="A27" s="50">
        <v>25</v>
      </c>
      <c r="B27" s="27">
        <f>Анкета!B30</f>
        <v>0</v>
      </c>
      <c r="C27" s="27">
        <f>Анкета!C30</f>
        <v>0</v>
      </c>
      <c r="D27" s="51">
        <f>Анкета!D30</f>
        <v>0</v>
      </c>
      <c r="E27" s="42">
        <f>Задание1!AI27</f>
        <v>10</v>
      </c>
      <c r="F27" s="40">
        <f>Задание2!AI27</f>
        <v>10</v>
      </c>
      <c r="G27" s="40">
        <f>Задание3!Y27</f>
        <v>10</v>
      </c>
      <c r="H27" s="48">
        <f>Задание4!AI27</f>
        <v>10</v>
      </c>
      <c r="I27" s="46">
        <f>Задание1!AH27</f>
        <v>0</v>
      </c>
      <c r="J27" s="41">
        <f>Задание2!AH27</f>
        <v>0</v>
      </c>
      <c r="K27" s="41">
        <f>Задание3!X27</f>
        <v>0</v>
      </c>
      <c r="L27" s="55">
        <f>Задание4!AH27</f>
        <v>0</v>
      </c>
      <c r="M27" s="78">
        <f t="shared" si="0"/>
        <v>40</v>
      </c>
      <c r="N27" s="79">
        <f t="shared" si="1"/>
        <v>0</v>
      </c>
      <c r="O27" s="82" t="str">
        <f t="shared" si="2"/>
        <v>Опасно низкий</v>
      </c>
      <c r="P27" s="84"/>
    </row>
    <row r="28" spans="1:16" x14ac:dyDescent="0.25">
      <c r="A28" s="50">
        <v>26</v>
      </c>
      <c r="B28" s="27">
        <f>Анкета!B31</f>
        <v>0</v>
      </c>
      <c r="C28" s="27">
        <f>Анкета!C31</f>
        <v>0</v>
      </c>
      <c r="D28" s="51">
        <f>Анкета!D31</f>
        <v>0</v>
      </c>
      <c r="E28" s="42">
        <f>Задание1!AI28</f>
        <v>10</v>
      </c>
      <c r="F28" s="40">
        <f>Задание2!AI28</f>
        <v>10</v>
      </c>
      <c r="G28" s="40">
        <f>Задание3!Y28</f>
        <v>10</v>
      </c>
      <c r="H28" s="48">
        <f>Задание4!AI28</f>
        <v>10</v>
      </c>
      <c r="I28" s="46">
        <f>Задание1!AH28</f>
        <v>0</v>
      </c>
      <c r="J28" s="41">
        <f>Задание2!AH28</f>
        <v>0</v>
      </c>
      <c r="K28" s="41">
        <f>Задание3!X28</f>
        <v>0</v>
      </c>
      <c r="L28" s="55">
        <f>Задание4!AH28</f>
        <v>0</v>
      </c>
      <c r="M28" s="78">
        <f t="shared" si="0"/>
        <v>40</v>
      </c>
      <c r="N28" s="79">
        <f t="shared" si="1"/>
        <v>0</v>
      </c>
      <c r="O28" s="82" t="str">
        <f t="shared" si="2"/>
        <v>Опасно низкий</v>
      </c>
      <c r="P28" s="84"/>
    </row>
    <row r="29" spans="1:16" x14ac:dyDescent="0.25">
      <c r="A29" s="50">
        <v>27</v>
      </c>
      <c r="B29" s="27">
        <f>Анкета!B32</f>
        <v>0</v>
      </c>
      <c r="C29" s="27">
        <f>Анкета!C32</f>
        <v>0</v>
      </c>
      <c r="D29" s="51">
        <f>Анкета!D32</f>
        <v>0</v>
      </c>
      <c r="E29" s="42">
        <f>Задание1!AI29</f>
        <v>10</v>
      </c>
      <c r="F29" s="40">
        <f>Задание2!AI29</f>
        <v>10</v>
      </c>
      <c r="G29" s="40">
        <f>Задание3!Y29</f>
        <v>10</v>
      </c>
      <c r="H29" s="48">
        <f>Задание4!AI29</f>
        <v>10</v>
      </c>
      <c r="I29" s="46">
        <f>Задание1!AH29</f>
        <v>0</v>
      </c>
      <c r="J29" s="41">
        <f>Задание2!AH29</f>
        <v>0</v>
      </c>
      <c r="K29" s="41">
        <f>Задание3!X29</f>
        <v>0</v>
      </c>
      <c r="L29" s="55">
        <f>Задание4!AH29</f>
        <v>0</v>
      </c>
      <c r="M29" s="78">
        <f t="shared" si="0"/>
        <v>40</v>
      </c>
      <c r="N29" s="79">
        <f t="shared" si="1"/>
        <v>0</v>
      </c>
      <c r="O29" s="82" t="str">
        <f t="shared" si="2"/>
        <v>Опасно низкий</v>
      </c>
      <c r="P29" s="84"/>
    </row>
    <row r="30" spans="1:16" x14ac:dyDescent="0.25">
      <c r="A30" s="50">
        <v>28</v>
      </c>
      <c r="B30" s="27">
        <f>Анкета!B33</f>
        <v>0</v>
      </c>
      <c r="C30" s="27">
        <f>Анкета!C33</f>
        <v>0</v>
      </c>
      <c r="D30" s="51">
        <f>Анкета!D33</f>
        <v>0</v>
      </c>
      <c r="E30" s="42">
        <f>Задание1!AI30</f>
        <v>10</v>
      </c>
      <c r="F30" s="40">
        <f>Задание2!AI30</f>
        <v>10</v>
      </c>
      <c r="G30" s="40">
        <f>Задание3!Y30</f>
        <v>10</v>
      </c>
      <c r="H30" s="48">
        <f>Задание4!AI30</f>
        <v>10</v>
      </c>
      <c r="I30" s="46">
        <f>Задание1!AH30</f>
        <v>0</v>
      </c>
      <c r="J30" s="41">
        <f>Задание2!AH30</f>
        <v>0</v>
      </c>
      <c r="K30" s="41">
        <f>Задание3!X30</f>
        <v>0</v>
      </c>
      <c r="L30" s="55">
        <f>Задание4!AH30</f>
        <v>0</v>
      </c>
      <c r="M30" s="78">
        <f t="shared" si="0"/>
        <v>40</v>
      </c>
      <c r="N30" s="79">
        <f t="shared" si="1"/>
        <v>0</v>
      </c>
      <c r="O30" s="82" t="str">
        <f t="shared" si="2"/>
        <v>Опасно низкий</v>
      </c>
      <c r="P30" s="84"/>
    </row>
    <row r="31" spans="1:16" x14ac:dyDescent="0.25">
      <c r="A31" s="50">
        <v>29</v>
      </c>
      <c r="B31" s="27">
        <f>Анкета!B34</f>
        <v>0</v>
      </c>
      <c r="C31" s="27">
        <f>Анкета!C34</f>
        <v>0</v>
      </c>
      <c r="D31" s="51">
        <f>Анкета!D34</f>
        <v>0</v>
      </c>
      <c r="E31" s="42">
        <f>Задание1!AI31</f>
        <v>10</v>
      </c>
      <c r="F31" s="40">
        <f>Задание2!AI31</f>
        <v>10</v>
      </c>
      <c r="G31" s="40">
        <f>Задание3!Y31</f>
        <v>10</v>
      </c>
      <c r="H31" s="48">
        <f>Задание4!AI31</f>
        <v>10</v>
      </c>
      <c r="I31" s="46">
        <f>Задание1!AH31</f>
        <v>0</v>
      </c>
      <c r="J31" s="41">
        <f>Задание2!AH31</f>
        <v>0</v>
      </c>
      <c r="K31" s="41">
        <f>Задание3!X31</f>
        <v>0</v>
      </c>
      <c r="L31" s="55">
        <f>Задание4!AH31</f>
        <v>0</v>
      </c>
      <c r="M31" s="78">
        <f t="shared" si="0"/>
        <v>40</v>
      </c>
      <c r="N31" s="79">
        <f t="shared" si="1"/>
        <v>0</v>
      </c>
      <c r="O31" s="82" t="str">
        <f t="shared" si="2"/>
        <v>Опасно низкий</v>
      </c>
      <c r="P31" s="84"/>
    </row>
    <row r="32" spans="1:16" x14ac:dyDescent="0.25">
      <c r="A32" s="50">
        <v>30</v>
      </c>
      <c r="B32" s="27">
        <f>Анкета!B35</f>
        <v>0</v>
      </c>
      <c r="C32" s="27">
        <f>Анкета!C35</f>
        <v>0</v>
      </c>
      <c r="D32" s="51">
        <f>Анкета!D35</f>
        <v>0</v>
      </c>
      <c r="E32" s="42">
        <f>Задание1!AI32</f>
        <v>10</v>
      </c>
      <c r="F32" s="40">
        <f>Задание2!AI32</f>
        <v>10</v>
      </c>
      <c r="G32" s="40">
        <f>Задание3!Y32</f>
        <v>10</v>
      </c>
      <c r="H32" s="48">
        <f>Задание4!AI32</f>
        <v>10</v>
      </c>
      <c r="I32" s="46">
        <f>Задание1!AH32</f>
        <v>0</v>
      </c>
      <c r="J32" s="41">
        <f>Задание2!AH32</f>
        <v>0</v>
      </c>
      <c r="K32" s="41">
        <f>Задание3!X32</f>
        <v>0</v>
      </c>
      <c r="L32" s="55">
        <f>Задание4!AH32</f>
        <v>0</v>
      </c>
      <c r="M32" s="78">
        <f t="shared" si="0"/>
        <v>40</v>
      </c>
      <c r="N32" s="79">
        <f t="shared" si="1"/>
        <v>0</v>
      </c>
      <c r="O32" s="82" t="str">
        <f t="shared" si="2"/>
        <v>Опасно низкий</v>
      </c>
      <c r="P32" s="84"/>
    </row>
    <row r="33" spans="1:16" x14ac:dyDescent="0.25">
      <c r="A33" s="50">
        <v>31</v>
      </c>
      <c r="B33" s="27">
        <f>Анкета!B36</f>
        <v>0</v>
      </c>
      <c r="C33" s="27">
        <f>Анкета!C36</f>
        <v>0</v>
      </c>
      <c r="D33" s="51">
        <f>Анкета!D36</f>
        <v>0</v>
      </c>
      <c r="E33" s="42">
        <f>Задание1!AI33</f>
        <v>10</v>
      </c>
      <c r="F33" s="40">
        <f>Задание2!AI33</f>
        <v>10</v>
      </c>
      <c r="G33" s="40">
        <f>Задание3!Y33</f>
        <v>10</v>
      </c>
      <c r="H33" s="48">
        <f>Задание4!AI33</f>
        <v>10</v>
      </c>
      <c r="I33" s="46">
        <f>Задание1!AH33</f>
        <v>0</v>
      </c>
      <c r="J33" s="41">
        <f>Задание2!AH33</f>
        <v>0</v>
      </c>
      <c r="K33" s="41">
        <f>Задание3!X33</f>
        <v>0</v>
      </c>
      <c r="L33" s="55">
        <f>Задание4!AH33</f>
        <v>0</v>
      </c>
      <c r="M33" s="78">
        <f t="shared" si="0"/>
        <v>40</v>
      </c>
      <c r="N33" s="79">
        <f t="shared" si="1"/>
        <v>0</v>
      </c>
      <c r="O33" s="82" t="str">
        <f t="shared" si="2"/>
        <v>Опасно низкий</v>
      </c>
      <c r="P33" s="84"/>
    </row>
    <row r="34" spans="1:16" x14ac:dyDescent="0.25">
      <c r="A34" s="50">
        <v>32</v>
      </c>
      <c r="B34" s="27">
        <f>Анкета!B37</f>
        <v>0</v>
      </c>
      <c r="C34" s="27">
        <f>Анкета!C37</f>
        <v>0</v>
      </c>
      <c r="D34" s="51">
        <f>Анкета!D37</f>
        <v>0</v>
      </c>
      <c r="E34" s="42">
        <f>Задание1!AI34</f>
        <v>10</v>
      </c>
      <c r="F34" s="40">
        <f>Задание2!AI34</f>
        <v>10</v>
      </c>
      <c r="G34" s="40">
        <f>Задание3!Y34</f>
        <v>10</v>
      </c>
      <c r="H34" s="48">
        <f>Задание4!AI34</f>
        <v>10</v>
      </c>
      <c r="I34" s="46">
        <f>Задание1!AH34</f>
        <v>0</v>
      </c>
      <c r="J34" s="41">
        <f>Задание2!AH34</f>
        <v>0</v>
      </c>
      <c r="K34" s="41">
        <f>Задание3!X34</f>
        <v>0</v>
      </c>
      <c r="L34" s="55">
        <f>Задание4!AH34</f>
        <v>0</v>
      </c>
      <c r="M34" s="78">
        <f t="shared" si="0"/>
        <v>40</v>
      </c>
      <c r="N34" s="79">
        <f t="shared" si="1"/>
        <v>0</v>
      </c>
      <c r="O34" s="82" t="str">
        <f t="shared" si="2"/>
        <v>Опасно низкий</v>
      </c>
      <c r="P34" s="84"/>
    </row>
    <row r="35" spans="1:16" x14ac:dyDescent="0.25">
      <c r="A35" s="50">
        <v>33</v>
      </c>
      <c r="B35" s="27">
        <f>Анкета!B38</f>
        <v>0</v>
      </c>
      <c r="C35" s="27">
        <f>Анкета!C38</f>
        <v>0</v>
      </c>
      <c r="D35" s="51">
        <f>Анкета!D38</f>
        <v>0</v>
      </c>
      <c r="E35" s="42">
        <f>Задание1!AI35</f>
        <v>10</v>
      </c>
      <c r="F35" s="40">
        <f>Задание2!AI35</f>
        <v>10</v>
      </c>
      <c r="G35" s="40">
        <f>Задание3!Y35</f>
        <v>10</v>
      </c>
      <c r="H35" s="48">
        <f>Задание4!AI35</f>
        <v>10</v>
      </c>
      <c r="I35" s="46">
        <f>Задание1!AH35</f>
        <v>0</v>
      </c>
      <c r="J35" s="41">
        <f>Задание2!AH35</f>
        <v>0</v>
      </c>
      <c r="K35" s="41">
        <f>Задание3!X35</f>
        <v>0</v>
      </c>
      <c r="L35" s="55">
        <f>Задание4!AH35</f>
        <v>0</v>
      </c>
      <c r="M35" s="78">
        <f t="shared" si="0"/>
        <v>40</v>
      </c>
      <c r="N35" s="79">
        <f t="shared" si="1"/>
        <v>0</v>
      </c>
      <c r="O35" s="82" t="str">
        <f t="shared" si="2"/>
        <v>Опасно низкий</v>
      </c>
      <c r="P35" s="84"/>
    </row>
    <row r="36" spans="1:16" x14ac:dyDescent="0.25">
      <c r="A36" s="50">
        <v>34</v>
      </c>
      <c r="B36" s="27">
        <f>Анкета!B39</f>
        <v>0</v>
      </c>
      <c r="C36" s="27">
        <f>Анкета!C39</f>
        <v>0</v>
      </c>
      <c r="D36" s="51">
        <f>Анкета!D39</f>
        <v>0</v>
      </c>
      <c r="E36" s="42">
        <f>Задание1!AI36</f>
        <v>10</v>
      </c>
      <c r="F36" s="40">
        <f>Задание2!AI36</f>
        <v>10</v>
      </c>
      <c r="G36" s="40">
        <f>Задание3!Y36</f>
        <v>10</v>
      </c>
      <c r="H36" s="48">
        <f>Задание4!AI36</f>
        <v>10</v>
      </c>
      <c r="I36" s="46">
        <f>Задание1!AH36</f>
        <v>0</v>
      </c>
      <c r="J36" s="41">
        <f>Задание2!AH36</f>
        <v>0</v>
      </c>
      <c r="K36" s="41">
        <f>Задание3!X36</f>
        <v>0</v>
      </c>
      <c r="L36" s="55">
        <f>Задание4!AH36</f>
        <v>0</v>
      </c>
      <c r="M36" s="78">
        <f t="shared" si="0"/>
        <v>40</v>
      </c>
      <c r="N36" s="79">
        <f t="shared" si="1"/>
        <v>0</v>
      </c>
      <c r="O36" s="82" t="str">
        <f t="shared" si="2"/>
        <v>Опасно низкий</v>
      </c>
      <c r="P36" s="84"/>
    </row>
    <row r="37" spans="1:16" x14ac:dyDescent="0.25">
      <c r="A37" s="50">
        <v>35</v>
      </c>
      <c r="B37" s="27">
        <f>Анкета!B40</f>
        <v>0</v>
      </c>
      <c r="C37" s="27">
        <f>Анкета!C40</f>
        <v>0</v>
      </c>
      <c r="D37" s="51">
        <f>Анкета!D40</f>
        <v>0</v>
      </c>
      <c r="E37" s="42">
        <f>Задание1!AI37</f>
        <v>10</v>
      </c>
      <c r="F37" s="40">
        <f>Задание2!AI37</f>
        <v>10</v>
      </c>
      <c r="G37" s="40">
        <f>Задание3!Y37</f>
        <v>10</v>
      </c>
      <c r="H37" s="48">
        <f>Задание4!AI37</f>
        <v>10</v>
      </c>
      <c r="I37" s="46">
        <f>Задание1!AH37</f>
        <v>0</v>
      </c>
      <c r="J37" s="41">
        <f>Задание2!AH37</f>
        <v>0</v>
      </c>
      <c r="K37" s="41">
        <f>Задание3!X37</f>
        <v>0</v>
      </c>
      <c r="L37" s="55">
        <f>Задание4!AH37</f>
        <v>0</v>
      </c>
      <c r="M37" s="78">
        <f t="shared" si="0"/>
        <v>40</v>
      </c>
      <c r="N37" s="79">
        <f t="shared" si="1"/>
        <v>0</v>
      </c>
      <c r="O37" s="82" t="str">
        <f t="shared" si="2"/>
        <v>Опасно низкий</v>
      </c>
      <c r="P37" s="84"/>
    </row>
    <row r="38" spans="1:16" x14ac:dyDescent="0.25">
      <c r="A38" s="50">
        <v>36</v>
      </c>
      <c r="B38" s="27">
        <f>Анкета!B41</f>
        <v>0</v>
      </c>
      <c r="C38" s="27">
        <f>Анкета!C41</f>
        <v>0</v>
      </c>
      <c r="D38" s="51">
        <f>Анкета!D41</f>
        <v>0</v>
      </c>
      <c r="E38" s="42">
        <f>Задание1!AI38</f>
        <v>10</v>
      </c>
      <c r="F38" s="40">
        <f>Задание2!AI38</f>
        <v>10</v>
      </c>
      <c r="G38" s="40">
        <f>Задание3!Y38</f>
        <v>10</v>
      </c>
      <c r="H38" s="48">
        <f>Задание4!AI38</f>
        <v>10</v>
      </c>
      <c r="I38" s="46">
        <f>Задание1!AH38</f>
        <v>0</v>
      </c>
      <c r="J38" s="41">
        <f>Задание2!AH38</f>
        <v>0</v>
      </c>
      <c r="K38" s="41">
        <f>Задание3!X38</f>
        <v>0</v>
      </c>
      <c r="L38" s="55">
        <f>Задание4!AH38</f>
        <v>0</v>
      </c>
      <c r="M38" s="78">
        <f t="shared" si="0"/>
        <v>40</v>
      </c>
      <c r="N38" s="79">
        <f t="shared" si="1"/>
        <v>0</v>
      </c>
      <c r="O38" s="82" t="str">
        <f t="shared" si="2"/>
        <v>Опасно низкий</v>
      </c>
      <c r="P38" s="84"/>
    </row>
    <row r="39" spans="1:16" x14ac:dyDescent="0.25">
      <c r="A39" s="50">
        <v>37</v>
      </c>
      <c r="B39" s="27">
        <f>Анкета!B42</f>
        <v>0</v>
      </c>
      <c r="C39" s="27">
        <f>Анкета!C42</f>
        <v>0</v>
      </c>
      <c r="D39" s="51">
        <f>Анкета!D42</f>
        <v>0</v>
      </c>
      <c r="E39" s="42">
        <f>Задание1!AI39</f>
        <v>10</v>
      </c>
      <c r="F39" s="40">
        <f>Задание2!AI39</f>
        <v>10</v>
      </c>
      <c r="G39" s="40">
        <f>Задание3!Y39</f>
        <v>10</v>
      </c>
      <c r="H39" s="48">
        <f>Задание4!AI39</f>
        <v>10</v>
      </c>
      <c r="I39" s="46">
        <f>Задание1!AH39</f>
        <v>0</v>
      </c>
      <c r="J39" s="41">
        <f>Задание2!AH39</f>
        <v>0</v>
      </c>
      <c r="K39" s="41">
        <f>Задание3!X39</f>
        <v>0</v>
      </c>
      <c r="L39" s="55">
        <f>Задание4!AH39</f>
        <v>0</v>
      </c>
      <c r="M39" s="78">
        <f t="shared" si="0"/>
        <v>40</v>
      </c>
      <c r="N39" s="79">
        <f t="shared" si="1"/>
        <v>0</v>
      </c>
      <c r="O39" s="82" t="str">
        <f t="shared" si="2"/>
        <v>Опасно низкий</v>
      </c>
      <c r="P39" s="84"/>
    </row>
    <row r="40" spans="1:16" x14ac:dyDescent="0.25">
      <c r="A40" s="50">
        <v>38</v>
      </c>
      <c r="B40" s="27">
        <f>Анкета!B43</f>
        <v>0</v>
      </c>
      <c r="C40" s="27">
        <f>Анкета!C43</f>
        <v>0</v>
      </c>
      <c r="D40" s="51">
        <f>Анкета!D43</f>
        <v>0</v>
      </c>
      <c r="E40" s="42">
        <f>Задание1!AI40</f>
        <v>10</v>
      </c>
      <c r="F40" s="40">
        <f>Задание2!AI40</f>
        <v>10</v>
      </c>
      <c r="G40" s="40">
        <f>Задание3!Y40</f>
        <v>10</v>
      </c>
      <c r="H40" s="48">
        <f>Задание4!AI40</f>
        <v>10</v>
      </c>
      <c r="I40" s="46">
        <f>Задание1!AH40</f>
        <v>0</v>
      </c>
      <c r="J40" s="41">
        <f>Задание2!AH40</f>
        <v>0</v>
      </c>
      <c r="K40" s="41">
        <f>Задание3!X40</f>
        <v>0</v>
      </c>
      <c r="L40" s="55">
        <f>Задание4!AH40</f>
        <v>0</v>
      </c>
      <c r="M40" s="78">
        <f t="shared" si="0"/>
        <v>40</v>
      </c>
      <c r="N40" s="79">
        <f t="shared" si="1"/>
        <v>0</v>
      </c>
      <c r="O40" s="82" t="str">
        <f t="shared" si="2"/>
        <v>Опасно низкий</v>
      </c>
      <c r="P40" s="84"/>
    </row>
    <row r="41" spans="1:16" x14ac:dyDescent="0.25">
      <c r="A41" s="50">
        <v>39</v>
      </c>
      <c r="B41" s="27">
        <f>Анкета!B44</f>
        <v>0</v>
      </c>
      <c r="C41" s="27">
        <f>Анкета!C44</f>
        <v>0</v>
      </c>
      <c r="D41" s="51">
        <f>Анкета!D44</f>
        <v>0</v>
      </c>
      <c r="E41" s="42">
        <f>Задание1!AI41</f>
        <v>10</v>
      </c>
      <c r="F41" s="40">
        <f>Задание2!AI41</f>
        <v>10</v>
      </c>
      <c r="G41" s="40">
        <f>Задание3!Y41</f>
        <v>10</v>
      </c>
      <c r="H41" s="48">
        <f>Задание4!AI41</f>
        <v>10</v>
      </c>
      <c r="I41" s="46">
        <f>Задание1!AH41</f>
        <v>0</v>
      </c>
      <c r="J41" s="41">
        <f>Задание2!AH41</f>
        <v>0</v>
      </c>
      <c r="K41" s="41">
        <f>Задание3!X41</f>
        <v>0</v>
      </c>
      <c r="L41" s="55">
        <f>Задание4!AH41</f>
        <v>0</v>
      </c>
      <c r="M41" s="78">
        <f t="shared" si="0"/>
        <v>40</v>
      </c>
      <c r="N41" s="79">
        <f t="shared" si="1"/>
        <v>0</v>
      </c>
      <c r="O41" s="82" t="str">
        <f t="shared" si="2"/>
        <v>Опасно низкий</v>
      </c>
      <c r="P41" s="84"/>
    </row>
    <row r="42" spans="1:16" ht="15.75" thickBot="1" x14ac:dyDescent="0.3">
      <c r="A42" s="52">
        <v>40</v>
      </c>
      <c r="B42" s="53">
        <f>Анкета!B45</f>
        <v>0</v>
      </c>
      <c r="C42" s="53">
        <f>Анкета!C45</f>
        <v>0</v>
      </c>
      <c r="D42" s="54">
        <f>Анкета!D45</f>
        <v>0</v>
      </c>
      <c r="E42" s="43">
        <f>Задание1!AI42</f>
        <v>10</v>
      </c>
      <c r="F42" s="44">
        <f>Задание2!AI42</f>
        <v>10</v>
      </c>
      <c r="G42" s="44">
        <f>Задание3!Y42</f>
        <v>10</v>
      </c>
      <c r="H42" s="49">
        <f>Задание4!AI42</f>
        <v>10</v>
      </c>
      <c r="I42" s="47">
        <f>Задание1!AH42</f>
        <v>0</v>
      </c>
      <c r="J42" s="45">
        <f>Задание2!AH42</f>
        <v>0</v>
      </c>
      <c r="K42" s="45">
        <f>Задание3!X42</f>
        <v>0</v>
      </c>
      <c r="L42" s="56">
        <f>Задание4!AH42</f>
        <v>0</v>
      </c>
      <c r="M42" s="80">
        <f t="shared" si="0"/>
        <v>40</v>
      </c>
      <c r="N42" s="81">
        <f t="shared" si="1"/>
        <v>0</v>
      </c>
      <c r="O42" s="82" t="str">
        <f t="shared" si="2"/>
        <v>Опасно низкий</v>
      </c>
      <c r="P42" s="85"/>
    </row>
    <row r="43" spans="1:16" x14ac:dyDescent="0.25">
      <c r="A43" s="116" t="s">
        <v>193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</row>
    <row r="44" spans="1:16" x14ac:dyDescent="0.25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</row>
  </sheetData>
  <sheetProtection password="CF66" sheet="1" objects="1" scenarios="1"/>
  <mergeCells count="8">
    <mergeCell ref="A43:P44"/>
    <mergeCell ref="P1:P2"/>
    <mergeCell ref="C1:D1"/>
    <mergeCell ref="E1:H1"/>
    <mergeCell ref="A1:B1"/>
    <mergeCell ref="I1:L1"/>
    <mergeCell ref="M1:N1"/>
    <mergeCell ref="O1:O2"/>
  </mergeCells>
  <conditionalFormatting sqref="O3:O42">
    <cfRule type="cellIs" dxfId="6" priority="7" operator="equal">
      <formula>"Очень высокий"</formula>
    </cfRule>
    <cfRule type="cellIs" dxfId="5" priority="6" operator="equal">
      <formula>"Высокий"</formula>
    </cfRule>
    <cfRule type="cellIs" dxfId="4" priority="5" operator="equal">
      <formula>"Выше среднего"</formula>
    </cfRule>
    <cfRule type="cellIs" dxfId="3" priority="4" operator="equal">
      <formula>"Средний"</formula>
    </cfRule>
    <cfRule type="cellIs" dxfId="2" priority="3" operator="equal">
      <formula>"Низкий"</formula>
    </cfRule>
    <cfRule type="cellIs" dxfId="1" priority="2" operator="equal">
      <formula>"Опасно низкий"</formula>
    </cfRule>
    <cfRule type="cellIs" dxfId="0" priority="1" operator="equal">
      <formula>"Ниже среднего"</formula>
    </cfRule>
  </conditionalFormatting>
  <hyperlinks>
    <hyperlink ref="A43" r:id="rId1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Анкета</vt:lpstr>
      <vt:lpstr>Задание1</vt:lpstr>
      <vt:lpstr>Задание2</vt:lpstr>
      <vt:lpstr>Задание3</vt:lpstr>
      <vt:lpstr>Задание4</vt:lpstr>
      <vt:lpstr>Сводная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vv.churilov</dc:creator>
  <cp:lastModifiedBy>psylab</cp:lastModifiedBy>
  <dcterms:created xsi:type="dcterms:W3CDTF">2020-02-26T06:17:23Z</dcterms:created>
  <dcterms:modified xsi:type="dcterms:W3CDTF">2021-02-12T18:27:30Z</dcterms:modified>
</cp:coreProperties>
</file>