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ONTES\Documents\Luis Montes Trabajos\2do Semestre Universidad\Desarrollo Sustentable\"/>
    </mc:Choice>
  </mc:AlternateContent>
  <xr:revisionPtr revIDLastSave="0" documentId="8_{F6E8C60E-CA50-6645-9D89-BDAF3661E80A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7" i="1"/>
  <c r="E3" i="1"/>
  <c r="E4" i="1"/>
  <c r="E5" i="1"/>
  <c r="E6" i="1"/>
  <c r="E7" i="1"/>
  <c r="E8" i="1"/>
  <c r="E9" i="1"/>
  <c r="E10" i="1"/>
  <c r="E11" i="1"/>
  <c r="E12" i="1"/>
  <c r="E13" i="1"/>
  <c r="E14" i="1"/>
  <c r="C14" i="1"/>
  <c r="F3" i="1"/>
  <c r="F4" i="1"/>
  <c r="F5" i="1"/>
  <c r="F6" i="1"/>
  <c r="F7" i="1"/>
  <c r="F8" i="1"/>
  <c r="F9" i="1"/>
  <c r="F10" i="1"/>
  <c r="F11" i="1"/>
  <c r="F12" i="1"/>
  <c r="F13" i="1"/>
  <c r="F14" i="1"/>
  <c r="C16" i="1"/>
  <c r="C20" i="1"/>
  <c r="C18" i="1"/>
  <c r="C22" i="1"/>
</calcChain>
</file>

<file path=xl/sharedStrings.xml><?xml version="1.0" encoding="utf-8"?>
<sst xmlns="http://schemas.openxmlformats.org/spreadsheetml/2006/main" count="11" uniqueCount="11">
  <si>
    <t>N. estudiantes</t>
  </si>
  <si>
    <t>Edad "X"</t>
  </si>
  <si>
    <t>Horas "Y"</t>
  </si>
  <si>
    <t>XY</t>
  </si>
  <si>
    <t>X*X</t>
  </si>
  <si>
    <t>SUMATORIA</t>
  </si>
  <si>
    <t>SUMA "X" *X</t>
  </si>
  <si>
    <t>ORDENADA</t>
  </si>
  <si>
    <t>MEDIA Y</t>
  </si>
  <si>
    <t>MEDIA X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</si>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</sst>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6" fontId="0" fillId="0" borderId="0" xfId="0" applyNumberFormat="1" applyFont="1" applyAlignment="1"/>
    <xf numFmtId="165" fontId="1" fillId="0" borderId="0" xfId="0" applyNumberFormat="1" applyFont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'Hoja 1'!$C$3:$C$13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'Hoja 1'!$D$3:$D$13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BA-1B43-8A85-D69AD20F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12535680"/>
        <c:axId val="-1712530784"/>
      </c:scatterChart>
      <c:valAx>
        <c:axId val="-171253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-1712530784"/>
        <c:crosses val="autoZero"/>
        <c:crossBetween val="midCat"/>
      </c:valAx>
      <c:valAx>
        <c:axId val="-17125307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-1712535680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1</xdr:row>
      <xdr:rowOff>19050</xdr:rowOff>
    </xdr:from>
    <xdr:ext cx="5715000" cy="35337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23"/>
  <sheetViews>
    <sheetView tabSelected="1" topLeftCell="F1" workbookViewId="0">
      <selection activeCell="A14" sqref="A14"/>
    </sheetView>
  </sheetViews>
  <sheetFormatPr defaultColWidth="12.5390625" defaultRowHeight="15.75" customHeight="1" x14ac:dyDescent="0.15"/>
  <cols>
    <col min="1" max="1" width="11.0546875" customWidth="1"/>
    <col min="2" max="2" width="14.6953125" customWidth="1"/>
  </cols>
  <sheetData>
    <row r="1" spans="2:6" ht="15.75" customHeight="1" thickBot="1" x14ac:dyDescent="0.2"/>
    <row r="2" spans="2:6" ht="13.5" thickBot="1" x14ac:dyDescent="0.2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</row>
    <row r="3" spans="2:6" ht="12.75" x14ac:dyDescent="0.15">
      <c r="B3" s="4">
        <v>1</v>
      </c>
      <c r="C3" s="5">
        <v>15</v>
      </c>
      <c r="D3" s="5">
        <v>2</v>
      </c>
      <c r="E3" s="5">
        <f t="shared" ref="E3:E13" si="0">C3*D3</f>
        <v>30</v>
      </c>
      <c r="F3" s="6">
        <f t="shared" ref="F3:F13" si="1">C3*C3</f>
        <v>225</v>
      </c>
    </row>
    <row r="4" spans="2:6" ht="12.75" x14ac:dyDescent="0.15">
      <c r="B4" s="4">
        <v>2</v>
      </c>
      <c r="C4" s="5">
        <v>14</v>
      </c>
      <c r="D4" s="5">
        <v>0</v>
      </c>
      <c r="E4" s="5">
        <f t="shared" si="0"/>
        <v>0</v>
      </c>
      <c r="F4" s="6">
        <f t="shared" si="1"/>
        <v>196</v>
      </c>
    </row>
    <row r="5" spans="2:6" ht="12.75" x14ac:dyDescent="0.15">
      <c r="B5" s="4">
        <v>3</v>
      </c>
      <c r="C5" s="5">
        <v>17</v>
      </c>
      <c r="D5" s="5">
        <v>3</v>
      </c>
      <c r="E5" s="5">
        <f t="shared" si="0"/>
        <v>51</v>
      </c>
      <c r="F5" s="6">
        <f t="shared" si="1"/>
        <v>289</v>
      </c>
    </row>
    <row r="6" spans="2:6" ht="12.75" x14ac:dyDescent="0.15">
      <c r="B6" s="4">
        <v>4</v>
      </c>
      <c r="C6" s="5">
        <v>16</v>
      </c>
      <c r="D6" s="5">
        <v>4</v>
      </c>
      <c r="E6" s="5">
        <f t="shared" si="0"/>
        <v>64</v>
      </c>
      <c r="F6" s="6">
        <f t="shared" si="1"/>
        <v>256</v>
      </c>
    </row>
    <row r="7" spans="2:6" ht="12.75" x14ac:dyDescent="0.15">
      <c r="B7" s="4">
        <v>5</v>
      </c>
      <c r="C7" s="5">
        <v>15</v>
      </c>
      <c r="D7" s="5">
        <v>3</v>
      </c>
      <c r="E7" s="5">
        <f t="shared" si="0"/>
        <v>45</v>
      </c>
      <c r="F7" s="6">
        <f t="shared" si="1"/>
        <v>225</v>
      </c>
    </row>
    <row r="8" spans="2:6" ht="12.75" x14ac:dyDescent="0.15">
      <c r="B8" s="4">
        <v>6</v>
      </c>
      <c r="C8" s="5">
        <v>16</v>
      </c>
      <c r="D8" s="5">
        <v>4</v>
      </c>
      <c r="E8" s="5">
        <f t="shared" si="0"/>
        <v>64</v>
      </c>
      <c r="F8" s="6">
        <f t="shared" si="1"/>
        <v>256</v>
      </c>
    </row>
    <row r="9" spans="2:6" ht="12.75" x14ac:dyDescent="0.15">
      <c r="B9" s="4">
        <v>7</v>
      </c>
      <c r="C9" s="5">
        <v>15</v>
      </c>
      <c r="D9" s="5">
        <v>3</v>
      </c>
      <c r="E9" s="5">
        <f t="shared" si="0"/>
        <v>45</v>
      </c>
      <c r="F9" s="6">
        <f t="shared" si="1"/>
        <v>225</v>
      </c>
    </row>
    <row r="10" spans="2:6" ht="12.75" x14ac:dyDescent="0.15">
      <c r="B10" s="4">
        <v>8</v>
      </c>
      <c r="C10" s="5">
        <v>13</v>
      </c>
      <c r="D10" s="5">
        <v>1</v>
      </c>
      <c r="E10" s="5">
        <f t="shared" si="0"/>
        <v>13</v>
      </c>
      <c r="F10" s="6">
        <f t="shared" si="1"/>
        <v>169</v>
      </c>
    </row>
    <row r="11" spans="2:6" ht="12.75" x14ac:dyDescent="0.15">
      <c r="B11" s="4">
        <v>9</v>
      </c>
      <c r="C11" s="5">
        <v>17</v>
      </c>
      <c r="D11" s="5">
        <v>4</v>
      </c>
      <c r="E11" s="5">
        <f t="shared" si="0"/>
        <v>68</v>
      </c>
      <c r="F11" s="6">
        <f t="shared" si="1"/>
        <v>289</v>
      </c>
    </row>
    <row r="12" spans="2:6" ht="12.75" x14ac:dyDescent="0.15">
      <c r="B12" s="4">
        <v>10</v>
      </c>
      <c r="C12" s="5">
        <v>16</v>
      </c>
      <c r="D12" s="5">
        <v>3</v>
      </c>
      <c r="E12" s="5">
        <f t="shared" si="0"/>
        <v>48</v>
      </c>
      <c r="F12" s="6">
        <f t="shared" si="1"/>
        <v>256</v>
      </c>
    </row>
    <row r="13" spans="2:6" ht="13.5" thickBot="1" x14ac:dyDescent="0.2">
      <c r="B13" s="4">
        <v>11</v>
      </c>
      <c r="C13" s="5">
        <v>16</v>
      </c>
      <c r="D13" s="5">
        <v>5</v>
      </c>
      <c r="E13" s="5">
        <f t="shared" si="0"/>
        <v>80</v>
      </c>
      <c r="F13" s="6">
        <f t="shared" si="1"/>
        <v>256</v>
      </c>
    </row>
    <row r="14" spans="2:6" ht="13.5" thickBot="1" x14ac:dyDescent="0.2">
      <c r="B14" s="9" t="s">
        <v>5</v>
      </c>
      <c r="C14" s="7">
        <f t="shared" ref="C14:F14" si="2">SUM(C3:C13)</f>
        <v>170</v>
      </c>
      <c r="D14" s="7">
        <f t="shared" si="2"/>
        <v>32</v>
      </c>
      <c r="E14" s="7">
        <f t="shared" si="2"/>
        <v>508</v>
      </c>
      <c r="F14" s="8">
        <f t="shared" si="2"/>
        <v>2642</v>
      </c>
    </row>
    <row r="16" spans="2:6" ht="12.75" x14ac:dyDescent="0.15">
      <c r="B16" s="15" t="s">
        <v>6</v>
      </c>
      <c r="C16" s="2">
        <f>C14*C14</f>
        <v>28900</v>
      </c>
    </row>
    <row r="17" spans="2:4" ht="15.75" customHeight="1" x14ac:dyDescent="0.15">
      <c r="B17" s="16" t="s">
        <v>8</v>
      </c>
      <c r="C17" s="10">
        <f>D14/11</f>
        <v>2.9090909090909092</v>
      </c>
    </row>
    <row r="18" spans="2:4" ht="12.75" x14ac:dyDescent="0.15">
      <c r="B18" s="15" t="s">
        <v>9</v>
      </c>
      <c r="C18" s="3">
        <f t="shared" ref="C18:D18" si="3">C14/11</f>
        <v>15.454545454545455</v>
      </c>
      <c r="D18" s="3"/>
    </row>
    <row r="19" spans="2:4" ht="15.75" customHeight="1" x14ac:dyDescent="0.15">
      <c r="B19" s="16"/>
    </row>
    <row r="20" spans="2:4" ht="12.75" x14ac:dyDescent="0.15">
      <c r="B20" s="15" t="s">
        <v>10</v>
      </c>
      <c r="C20" s="1">
        <f>((11*E14)-(C14*D14))/((11*F14)-C16)</f>
        <v>0.9135802469135802</v>
      </c>
    </row>
    <row r="21" spans="2:4" ht="15.75" customHeight="1" x14ac:dyDescent="0.15">
      <c r="B21" s="16"/>
    </row>
    <row r="22" spans="2:4" ht="12.75" x14ac:dyDescent="0.15">
      <c r="B22" s="15" t="s">
        <v>7</v>
      </c>
      <c r="C22" s="11">
        <f>C17-C20*C18</f>
        <v>-11.209876543209877</v>
      </c>
    </row>
    <row r="23" spans="2:4" ht="15.75" customHeight="1" x14ac:dyDescent="0.15">
      <c r="B23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MONTES</dc:creator>
  <cp:lastModifiedBy>MONTES</cp:lastModifiedBy>
  <dcterms:created xsi:type="dcterms:W3CDTF">2024-04-16T17:47:58Z</dcterms:created>
  <dcterms:modified xsi:type="dcterms:W3CDTF">2024-04-16T17:47:59Z</dcterms:modified>
</cp:coreProperties>
</file>