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defaultThemeVersion="202300"/>
  <xr:revisionPtr revIDLastSave="0" documentId="8_{585245A5-3974-9142-9F9B-E5F6B38FF66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C16" i="1"/>
  <c r="B16" i="1"/>
  <c r="B15" i="1"/>
  <c r="E14" i="1"/>
  <c r="E4" i="1"/>
  <c r="E5" i="1"/>
  <c r="E6" i="1"/>
  <c r="E7" i="1"/>
  <c r="E8" i="1"/>
  <c r="E9" i="1"/>
  <c r="E10" i="1"/>
  <c r="E11" i="1"/>
  <c r="E12" i="1"/>
  <c r="E13" i="1"/>
  <c r="E3" i="1"/>
  <c r="D14" i="1"/>
  <c r="D4" i="1"/>
  <c r="D5" i="1"/>
  <c r="D6" i="1"/>
  <c r="D7" i="1"/>
  <c r="D8" i="1"/>
  <c r="D9" i="1"/>
  <c r="D10" i="1"/>
  <c r="D11" i="1"/>
  <c r="D12" i="1"/>
  <c r="D13" i="1"/>
  <c r="D3" i="1"/>
  <c r="C14" i="1"/>
  <c r="B14" i="1"/>
</calcChain>
</file>

<file path=xl/sharedStrings.xml><?xml version="1.0" encoding="utf-8"?>
<sst xmlns="http://schemas.openxmlformats.org/spreadsheetml/2006/main" count="11" uniqueCount="11">
  <si>
    <t>Estudiantes</t>
  </si>
  <si>
    <t>Edad (x)</t>
  </si>
  <si>
    <t>Horas (y)</t>
  </si>
  <si>
    <t>XY</t>
  </si>
  <si>
    <t>x²</t>
  </si>
  <si>
    <t>Suma</t>
  </si>
  <si>
    <t>Suma²</t>
  </si>
  <si>
    <t>Media</t>
  </si>
  <si>
    <t xml:space="preserve">Pendiente </t>
  </si>
  <si>
    <t>Ordenada</t>
  </si>
  <si>
    <t>Horas de uso de internet por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</si>
</sst>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Horas </a:t>
            </a:r>
            <a:r>
              <a:rPr lang="es-US"/>
              <a:t>de uso de internet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Horas (y)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US"/>
                </a:p>
              </c:txPr>
            </c:trendlineLbl>
          </c:trendline>
          <c:xVal>
            <c:numRef>
              <c:f>Hoja1!$B$3:$B$13</c:f>
              <c:numCache>
                <c:formatCode>General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</c:numCache>
            </c:numRef>
          </c:xVal>
          <c:yVal>
            <c:numRef>
              <c:f>Hoja1!$C$3:$C$13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A5-644D-85A0-429A7F41C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090176"/>
        <c:axId val="217091968"/>
      </c:scatterChart>
      <c:valAx>
        <c:axId val="217090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US"/>
                  <a:t>Edades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17091968"/>
        <c:crosses val="autoZero"/>
        <c:crossBetween val="midCat"/>
      </c:valAx>
      <c:valAx>
        <c:axId val="21709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US"/>
                  <a:t>Horas de uso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21709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45083</xdr:colOff>
      <xdr:row>19</xdr:row>
      <xdr:rowOff>88089</xdr:rowOff>
    </xdr:from>
    <xdr:to>
      <xdr:col>7</xdr:col>
      <xdr:colOff>379940</xdr:colOff>
      <xdr:row>33</xdr:row>
      <xdr:rowOff>158071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F6EBD4-7C6A-A881-F5C9-48E0820F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F8D-BD8B-CF47-BCF6-A3D6652DF966}">
  <dimension ref="A1:E18"/>
  <sheetViews>
    <sheetView tabSelected="1" zoomScaleNormal="60" zoomScaleSheetLayoutView="100" workbookViewId="0">
      <selection activeCell="G17" sqref="G17"/>
    </sheetView>
  </sheetViews>
  <sheetFormatPr defaultRowHeight="15" x14ac:dyDescent="0.2"/>
  <cols>
    <col min="1" max="1" width="10.0859375" style="1" customWidth="1"/>
    <col min="2" max="2" width="6.9921875" style="1" customWidth="1"/>
    <col min="3" max="3" width="8.33984375" style="1" customWidth="1"/>
    <col min="4" max="5" width="8.609375" style="1"/>
  </cols>
  <sheetData>
    <row r="1" spans="1:5" x14ac:dyDescent="0.2">
      <c r="A1" s="2" t="s">
        <v>10</v>
      </c>
      <c r="B1" s="2"/>
      <c r="C1" s="2"/>
      <c r="D1" s="2"/>
      <c r="E1" s="2"/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s="1">
        <v>1</v>
      </c>
      <c r="B3" s="1">
        <v>15</v>
      </c>
      <c r="C3" s="1">
        <v>2</v>
      </c>
      <c r="D3" s="1">
        <f>B3*C3</f>
        <v>30</v>
      </c>
      <c r="E3" s="1">
        <f>B3^2</f>
        <v>225</v>
      </c>
    </row>
    <row r="4" spans="1:5" x14ac:dyDescent="0.2">
      <c r="A4" s="1">
        <v>2</v>
      </c>
      <c r="B4" s="1">
        <v>14</v>
      </c>
      <c r="C4" s="1">
        <v>0</v>
      </c>
      <c r="D4" s="1">
        <f t="shared" ref="D4:D14" si="0">B4*C4</f>
        <v>0</v>
      </c>
      <c r="E4" s="1">
        <f t="shared" ref="E4:E13" si="1">B4^2</f>
        <v>196</v>
      </c>
    </row>
    <row r="5" spans="1:5" x14ac:dyDescent="0.2">
      <c r="A5" s="1">
        <v>3</v>
      </c>
      <c r="B5" s="1">
        <v>17</v>
      </c>
      <c r="C5" s="1">
        <v>3</v>
      </c>
      <c r="D5" s="1">
        <f t="shared" si="0"/>
        <v>51</v>
      </c>
      <c r="E5" s="1">
        <f t="shared" si="1"/>
        <v>289</v>
      </c>
    </row>
    <row r="6" spans="1:5" x14ac:dyDescent="0.2">
      <c r="A6" s="1">
        <v>4</v>
      </c>
      <c r="B6" s="1">
        <v>16</v>
      </c>
      <c r="C6" s="1">
        <v>4</v>
      </c>
      <c r="D6" s="1">
        <f t="shared" si="0"/>
        <v>64</v>
      </c>
      <c r="E6" s="1">
        <f t="shared" si="1"/>
        <v>256</v>
      </c>
    </row>
    <row r="7" spans="1:5" x14ac:dyDescent="0.2">
      <c r="A7" s="1">
        <v>5</v>
      </c>
      <c r="B7" s="1">
        <v>15</v>
      </c>
      <c r="C7" s="1">
        <v>3</v>
      </c>
      <c r="D7" s="1">
        <f t="shared" si="0"/>
        <v>45</v>
      </c>
      <c r="E7" s="1">
        <f t="shared" si="1"/>
        <v>225</v>
      </c>
    </row>
    <row r="8" spans="1:5" x14ac:dyDescent="0.2">
      <c r="A8" s="1">
        <v>6</v>
      </c>
      <c r="B8" s="1">
        <v>16</v>
      </c>
      <c r="C8" s="1">
        <v>4</v>
      </c>
      <c r="D8" s="1">
        <f t="shared" si="0"/>
        <v>64</v>
      </c>
      <c r="E8" s="1">
        <f t="shared" si="1"/>
        <v>256</v>
      </c>
    </row>
    <row r="9" spans="1:5" x14ac:dyDescent="0.2">
      <c r="A9" s="1">
        <v>7</v>
      </c>
      <c r="B9" s="1">
        <v>15</v>
      </c>
      <c r="C9" s="1">
        <v>3</v>
      </c>
      <c r="D9" s="1">
        <f t="shared" si="0"/>
        <v>45</v>
      </c>
      <c r="E9" s="1">
        <f t="shared" si="1"/>
        <v>225</v>
      </c>
    </row>
    <row r="10" spans="1:5" x14ac:dyDescent="0.2">
      <c r="A10" s="1">
        <v>8</v>
      </c>
      <c r="B10" s="1">
        <v>13</v>
      </c>
      <c r="C10" s="1">
        <v>1</v>
      </c>
      <c r="D10" s="1">
        <f t="shared" si="0"/>
        <v>13</v>
      </c>
      <c r="E10" s="1">
        <f t="shared" si="1"/>
        <v>169</v>
      </c>
    </row>
    <row r="11" spans="1:5" x14ac:dyDescent="0.2">
      <c r="A11" s="1">
        <v>9</v>
      </c>
      <c r="B11" s="1">
        <v>17</v>
      </c>
      <c r="C11" s="1">
        <v>4</v>
      </c>
      <c r="D11" s="1">
        <f t="shared" si="0"/>
        <v>68</v>
      </c>
      <c r="E11" s="1">
        <f t="shared" si="1"/>
        <v>289</v>
      </c>
    </row>
    <row r="12" spans="1:5" x14ac:dyDescent="0.2">
      <c r="A12" s="1">
        <v>10</v>
      </c>
      <c r="B12" s="1">
        <v>16</v>
      </c>
      <c r="C12" s="1">
        <v>3</v>
      </c>
      <c r="D12" s="1">
        <f t="shared" si="0"/>
        <v>48</v>
      </c>
      <c r="E12" s="1">
        <f t="shared" si="1"/>
        <v>256</v>
      </c>
    </row>
    <row r="13" spans="1:5" x14ac:dyDescent="0.2">
      <c r="A13" s="1">
        <v>11</v>
      </c>
      <c r="B13" s="1">
        <v>16</v>
      </c>
      <c r="C13" s="1">
        <v>5</v>
      </c>
      <c r="D13" s="1">
        <f t="shared" si="0"/>
        <v>80</v>
      </c>
      <c r="E13" s="1">
        <f t="shared" si="1"/>
        <v>256</v>
      </c>
    </row>
    <row r="14" spans="1:5" x14ac:dyDescent="0.2">
      <c r="A14" s="1" t="s">
        <v>5</v>
      </c>
      <c r="B14" s="1">
        <f>SUM(B3:B13)</f>
        <v>170</v>
      </c>
      <c r="C14" s="1">
        <f>SUM(C3:C13)</f>
        <v>32</v>
      </c>
      <c r="D14" s="1">
        <f>SUM(D3:D13)</f>
        <v>508</v>
      </c>
      <c r="E14" s="1">
        <f>SUM(E3:E13)</f>
        <v>2642</v>
      </c>
    </row>
    <row r="15" spans="1:5" x14ac:dyDescent="0.2">
      <c r="A15" s="1" t="s">
        <v>6</v>
      </c>
      <c r="B15" s="1">
        <f>B14^2</f>
        <v>28900</v>
      </c>
    </row>
    <row r="16" spans="1:5" x14ac:dyDescent="0.2">
      <c r="A16" s="1" t="s">
        <v>7</v>
      </c>
      <c r="B16" s="1">
        <f>SUM(B3:B13)/11</f>
        <v>15.454545454545455</v>
      </c>
      <c r="C16" s="1">
        <f>SUM(C3:C13)/11</f>
        <v>2.9090909090909092</v>
      </c>
    </row>
    <row r="17" spans="1:2" x14ac:dyDescent="0.2">
      <c r="A17" s="1" t="s">
        <v>8</v>
      </c>
      <c r="B17" s="1">
        <f>((11*D14)-(B14*C14))/((11*E14)-B15)</f>
        <v>0.9135802469135802</v>
      </c>
    </row>
    <row r="18" spans="1:2" x14ac:dyDescent="0.2">
      <c r="A18" s="1" t="s">
        <v>9</v>
      </c>
      <c r="B18" s="1">
        <f>(C16)-(B17*B16)</f>
        <v>-11.209876543209877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Ramírez Reboreda</dc:creator>
  <dcterms:created xsi:type="dcterms:W3CDTF">2024-04-11T15:41:13Z</dcterms:created>
</cp:coreProperties>
</file>