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60" windowWidth="11295" windowHeight="558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S22" i="1"/>
  <c r="P17"/>
  <c r="P16"/>
  <c r="P15"/>
  <c r="P14"/>
  <c r="P13"/>
  <c r="P12"/>
  <c r="P11"/>
  <c r="P10"/>
  <c r="P9"/>
  <c r="P8"/>
  <c r="P18"/>
</calcChain>
</file>

<file path=xl/sharedStrings.xml><?xml version="1.0" encoding="utf-8"?>
<sst xmlns="http://schemas.openxmlformats.org/spreadsheetml/2006/main" count="15" uniqueCount="15">
  <si>
    <t>historia</t>
  </si>
  <si>
    <t>przyroda</t>
  </si>
  <si>
    <t>religia</t>
  </si>
  <si>
    <t>j.polski</t>
  </si>
  <si>
    <t>j.angielski</t>
  </si>
  <si>
    <t>plastyka</t>
  </si>
  <si>
    <t>muzyka</t>
  </si>
  <si>
    <t>w-f</t>
  </si>
  <si>
    <t>technika</t>
  </si>
  <si>
    <t>zaj.komputerowe</t>
  </si>
  <si>
    <t>matematyka</t>
  </si>
  <si>
    <t>OCENY</t>
  </si>
  <si>
    <t>PRZEDMIOT</t>
  </si>
  <si>
    <t>ŚREDNIA</t>
  </si>
  <si>
    <t>Średnia wszystkich ocen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</si>
</sst>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sz val="11"/>
      <color theme="1"/>
      <name val="Aharoni"/>
    </font>
    <font>
      <b/>
      <sz val="18"/>
      <color theme="0"/>
      <name val="Aharoni"/>
    </font>
    <font>
      <sz val="18"/>
      <color rgb="FFFFFF00"/>
      <name val="Aharoni"/>
    </font>
    <font>
      <sz val="18"/>
      <color rgb="FF00B0F0"/>
      <name val="Aharoni"/>
    </font>
    <font>
      <b/>
      <sz val="12"/>
      <color theme="1"/>
      <name val="Aharoni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D018D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1FD8E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shrinkToFit="1"/>
    </xf>
    <xf numFmtId="0" fontId="0" fillId="0" borderId="0" xfId="0" applyAlignment="1"/>
    <xf numFmtId="0" fontId="0" fillId="0" borderId="2" xfId="0" applyBorder="1" applyAlignment="1"/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6" fillId="4" borderId="1" xfId="0" applyFont="1" applyFill="1" applyBorder="1"/>
    <xf numFmtId="2" fontId="7" fillId="9" borderId="1" xfId="0" applyNumberFormat="1" applyFont="1" applyFill="1" applyBorder="1"/>
    <xf numFmtId="2" fontId="6" fillId="3" borderId="1" xfId="0" applyNumberFormat="1" applyFont="1" applyFill="1" applyBorder="1"/>
    <xf numFmtId="0" fontId="6" fillId="5" borderId="1" xfId="0" applyFont="1" applyFill="1" applyBorder="1"/>
    <xf numFmtId="2" fontId="6" fillId="6" borderId="1" xfId="0" applyNumberFormat="1" applyFont="1" applyFill="1" applyBorder="1"/>
    <xf numFmtId="0" fontId="6" fillId="13" borderId="1" xfId="0" applyFont="1" applyFill="1" applyBorder="1"/>
    <xf numFmtId="2" fontId="6" fillId="12" borderId="1" xfId="0" applyNumberFormat="1" applyFont="1" applyFill="1" applyBorder="1"/>
    <xf numFmtId="0" fontId="6" fillId="8" borderId="1" xfId="0" applyFont="1" applyFill="1" applyBorder="1"/>
    <xf numFmtId="0" fontId="6" fillId="11" borderId="1" xfId="0" applyFont="1" applyFill="1" applyBorder="1"/>
    <xf numFmtId="2" fontId="6" fillId="10" borderId="1" xfId="0" applyNumberFormat="1" applyFont="1" applyFill="1" applyBorder="1"/>
    <xf numFmtId="0" fontId="6" fillId="2" borderId="1" xfId="0" applyFont="1" applyFill="1" applyBorder="1"/>
    <xf numFmtId="0" fontId="6" fillId="7" borderId="1" xfId="0" applyFont="1" applyFill="1" applyBorder="1"/>
    <xf numFmtId="2" fontId="0" fillId="0" borderId="0" xfId="0" applyNumberFormat="1"/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ED018D"/>
      <color rgb="FF1FD8E1"/>
      <color rgb="FF99FF66"/>
      <color rgb="FFFFFF00"/>
      <color rgb="FFFFFF66"/>
      <color rgb="FFF4F698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view3D>
      <c:rAngAx val="1"/>
    </c:view3D>
    <c:plotArea>
      <c:layout/>
      <c:bar3DChart>
        <c:barDir val="col"/>
        <c:grouping val="stacked"/>
        <c:ser>
          <c:idx val="0"/>
          <c:order val="0"/>
          <c:val>
            <c:numRef>
              <c:f>Arkusz1!$P$8:$P$18</c:f>
              <c:numCache>
                <c:formatCode>General</c:formatCode>
                <c:ptCount val="11"/>
                <c:pt idx="0" formatCode="0.00">
                  <c:v>3.3333333333333335</c:v>
                </c:pt>
                <c:pt idx="1">
                  <c:v>4.5999999999999996</c:v>
                </c:pt>
                <c:pt idx="2" formatCode="0.00">
                  <c:v>5.7272727272727275</c:v>
                </c:pt>
                <c:pt idx="3">
                  <c:v>3.2</c:v>
                </c:pt>
                <c:pt idx="4" formatCode="0.00">
                  <c:v>4.875</c:v>
                </c:pt>
                <c:pt idx="5">
                  <c:v>4.75</c:v>
                </c:pt>
                <c:pt idx="6">
                  <c:v>1</c:v>
                </c:pt>
                <c:pt idx="7" formatCode="0.00">
                  <c:v>5.1428571428571432</c:v>
                </c:pt>
                <c:pt idx="8">
                  <c:v>5</c:v>
                </c:pt>
                <c:pt idx="9">
                  <c:v>5.25</c:v>
                </c:pt>
                <c:pt idx="10" formatCode="0.00">
                  <c:v>4.625</c:v>
                </c:pt>
              </c:numCache>
            </c:numRef>
          </c:val>
        </c:ser>
        <c:shape val="box"/>
        <c:axId val="58249984"/>
        <c:axId val="58251520"/>
        <c:axId val="0"/>
      </c:bar3DChart>
      <c:catAx>
        <c:axId val="58249984"/>
        <c:scaling>
          <c:orientation val="minMax"/>
        </c:scaling>
        <c:axPos val="b"/>
        <c:tickLblPos val="nextTo"/>
        <c:crossAx val="58251520"/>
        <c:crosses val="autoZero"/>
        <c:auto val="1"/>
        <c:lblAlgn val="ctr"/>
        <c:lblOffset val="100"/>
      </c:catAx>
      <c:valAx>
        <c:axId val="58251520"/>
        <c:scaling>
          <c:orientation val="minMax"/>
        </c:scaling>
        <c:axPos val="l"/>
        <c:majorGridlines/>
        <c:numFmt formatCode="0.00" sourceLinked="1"/>
        <c:tickLblPos val="nextTo"/>
        <c:crossAx val="5824998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4"/>
  <c:chart>
    <c:title>
      <c:layout/>
    </c:title>
    <c:view3D>
      <c:rAngAx val="1"/>
    </c:view3D>
    <c:plotArea>
      <c:layout>
        <c:manualLayout>
          <c:layoutTarget val="inner"/>
          <c:xMode val="edge"/>
          <c:yMode val="edge"/>
          <c:x val="6.0276788688615808E-2"/>
          <c:y val="0.15883805064907427"/>
          <c:w val="0.90586078309198304"/>
          <c:h val="0.58957366815634538"/>
        </c:manualLayout>
      </c:layout>
      <c:bar3DChart>
        <c:barDir val="col"/>
        <c:grouping val="stacked"/>
        <c:ser>
          <c:idx val="0"/>
          <c:order val="0"/>
          <c:tx>
            <c:strRef>
              <c:f>Arkusz1!$P$7</c:f>
              <c:strCache>
                <c:ptCount val="1"/>
                <c:pt idx="0">
                  <c:v>ŚREDNIA</c:v>
                </c:pt>
              </c:strCache>
            </c:strRef>
          </c:tx>
          <c:spPr>
            <a:gradFill flip="none" rotWithShape="1">
              <a:gsLst>
                <a:gs pos="0">
                  <a:srgbClr val="A603AB"/>
                </a:gs>
                <a:gs pos="21001">
                  <a:srgbClr val="0819FB"/>
                </a:gs>
                <a:gs pos="35001">
                  <a:srgbClr val="1A8D48"/>
                </a:gs>
                <a:gs pos="52000">
                  <a:srgbClr val="FFFF00"/>
                </a:gs>
                <a:gs pos="73000">
                  <a:srgbClr val="EE3F17"/>
                </a:gs>
                <a:gs pos="88000">
                  <a:srgbClr val="E81766"/>
                </a:gs>
                <a:gs pos="100000">
                  <a:srgbClr val="A603AB"/>
                </a:gs>
              </a:gsLst>
              <a:lin ang="5400000" scaled="0"/>
              <a:tileRect/>
            </a:gradFill>
            <a:ln>
              <a:solidFill>
                <a:srgbClr val="ED018D"/>
              </a:solidFill>
            </a:ln>
            <a:effectLst>
              <a:outerShdw dir="5400000" sx="158000" sy="158000" algn="ctr" rotWithShape="0">
                <a:srgbClr val="ED018D">
                  <a:alpha val="40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 h="139700" prst="slope"/>
              <a:bevelB w="101600" prst="riblet"/>
              <a:contourClr>
                <a:srgbClr val="000000"/>
              </a:contourClr>
            </a:sp3d>
          </c:spPr>
          <c:cat>
            <c:strRef>
              <c:f>Arkusz1!$C$8:$C$18</c:f>
              <c:strCache>
                <c:ptCount val="11"/>
                <c:pt idx="0">
                  <c:v>historia</c:v>
                </c:pt>
                <c:pt idx="1">
                  <c:v>przyroda</c:v>
                </c:pt>
                <c:pt idx="2">
                  <c:v>religia</c:v>
                </c:pt>
                <c:pt idx="3">
                  <c:v>j.polski</c:v>
                </c:pt>
                <c:pt idx="4">
                  <c:v>j.angielski</c:v>
                </c:pt>
                <c:pt idx="5">
                  <c:v>plastyka</c:v>
                </c:pt>
                <c:pt idx="6">
                  <c:v>muzyka</c:v>
                </c:pt>
                <c:pt idx="7">
                  <c:v>w-f</c:v>
                </c:pt>
                <c:pt idx="8">
                  <c:v>technika</c:v>
                </c:pt>
                <c:pt idx="9">
                  <c:v>zaj.komputerowe</c:v>
                </c:pt>
                <c:pt idx="10">
                  <c:v>matematyka</c:v>
                </c:pt>
              </c:strCache>
            </c:strRef>
          </c:cat>
          <c:val>
            <c:numRef>
              <c:f>Arkusz1!$P$8:$P$18</c:f>
              <c:numCache>
                <c:formatCode>General</c:formatCode>
                <c:ptCount val="11"/>
                <c:pt idx="0" formatCode="0.00">
                  <c:v>3.3333333333333335</c:v>
                </c:pt>
                <c:pt idx="1">
                  <c:v>4.5999999999999996</c:v>
                </c:pt>
                <c:pt idx="2" formatCode="0.00">
                  <c:v>5.7272727272727275</c:v>
                </c:pt>
                <c:pt idx="3">
                  <c:v>3.2</c:v>
                </c:pt>
                <c:pt idx="4" formatCode="0.00">
                  <c:v>4.875</c:v>
                </c:pt>
                <c:pt idx="5">
                  <c:v>4.75</c:v>
                </c:pt>
                <c:pt idx="6">
                  <c:v>1</c:v>
                </c:pt>
                <c:pt idx="7" formatCode="0.00">
                  <c:v>5.1428571428571432</c:v>
                </c:pt>
                <c:pt idx="8">
                  <c:v>5</c:v>
                </c:pt>
                <c:pt idx="9">
                  <c:v>5.25</c:v>
                </c:pt>
                <c:pt idx="10" formatCode="0.00">
                  <c:v>4.625</c:v>
                </c:pt>
              </c:numCache>
            </c:numRef>
          </c:val>
        </c:ser>
        <c:shape val="box"/>
        <c:axId val="68720896"/>
        <c:axId val="71141632"/>
        <c:axId val="0"/>
      </c:bar3DChart>
      <c:catAx>
        <c:axId val="68720896"/>
        <c:scaling>
          <c:orientation val="minMax"/>
        </c:scaling>
        <c:axPos val="b"/>
        <c:tickLblPos val="low"/>
        <c:spPr>
          <a:ln>
            <a:solidFill>
              <a:srgbClr val="ED018D"/>
            </a:solidFill>
            <a:bevel/>
          </a:ln>
        </c:spPr>
        <c:crossAx val="71141632"/>
        <c:crosses val="autoZero"/>
        <c:auto val="1"/>
        <c:lblAlgn val="ctr"/>
        <c:lblOffset val="100"/>
      </c:catAx>
      <c:valAx>
        <c:axId val="71141632"/>
        <c:scaling>
          <c:orientation val="minMax"/>
        </c:scaling>
        <c:axPos val="l"/>
        <c:majorGridlines/>
        <c:numFmt formatCode="0.00" sourceLinked="1"/>
        <c:tickLblPos val="nextTo"/>
        <c:spPr>
          <a:ln cmpd="dbl">
            <a:solidFill>
              <a:srgbClr val="ED018D"/>
            </a:solidFill>
            <a:prstDash val="sysDot"/>
            <a:headEnd w="med" len="lg"/>
          </a:ln>
        </c:spPr>
        <c:crossAx val="68720896"/>
        <c:crosses val="autoZero"/>
        <c:crossBetween val="between"/>
        <c:majorUnit val="0.5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355310</xdr:colOff>
      <xdr:row>15</xdr:row>
      <xdr:rowOff>195802</xdr:rowOff>
    </xdr:from>
    <xdr:ext cx="184730" cy="937629"/>
    <xdr:sp macro="" textlink="">
      <xdr:nvSpPr>
        <xdr:cNvPr id="2" name="Prostokąt 1"/>
        <xdr:cNvSpPr/>
      </xdr:nvSpPr>
      <xdr:spPr>
        <a:xfrm>
          <a:off x="10489910" y="3891502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l-PL" sz="5400" b="1" cap="none" spc="0">
            <a:ln w="24500" cmpd="dbl">
              <a:solidFill>
                <a:schemeClr val="accent2">
                  <a:shade val="85000"/>
                  <a:satMod val="155000"/>
                </a:schemeClr>
              </a:solidFill>
              <a:prstDash val="solid"/>
              <a:miter lim="800000"/>
            </a:ln>
            <a:gradFill>
              <a:gsLst>
                <a:gs pos="10000">
                  <a:schemeClr val="accent2">
                    <a:tint val="10000"/>
                    <a:satMod val="155000"/>
                  </a:schemeClr>
                </a:gs>
                <a:gs pos="60000">
                  <a:schemeClr val="accent2">
                    <a:tint val="30000"/>
                    <a:satMod val="155000"/>
                  </a:schemeClr>
                </a:gs>
                <a:gs pos="100000">
                  <a:schemeClr val="accent2">
                    <a:tint val="73000"/>
                    <a:satMod val="155000"/>
                  </a:schemeClr>
                </a:gs>
              </a:gsLst>
              <a:lin ang="5400000"/>
            </a:gradFill>
            <a:effectLst>
              <a:outerShdw blurRad="38100" dist="38100" dir="7020000" algn="tl">
                <a:srgbClr val="000000">
                  <a:alpha val="35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491311</xdr:colOff>
      <xdr:row>0</xdr:row>
      <xdr:rowOff>110077</xdr:rowOff>
    </xdr:from>
    <xdr:ext cx="3970382" cy="937629"/>
    <xdr:sp macro="" textlink="">
      <xdr:nvSpPr>
        <xdr:cNvPr id="3" name="Prostokąt 2"/>
        <xdr:cNvSpPr/>
      </xdr:nvSpPr>
      <xdr:spPr>
        <a:xfrm>
          <a:off x="1100911" y="110077"/>
          <a:ext cx="3970382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/>
          </a:scene3d>
          <a:sp3d contourW="19050" prstMaterial="clear">
            <a:bevelT w="50800" h="50800"/>
            <a:contourClr>
              <a:schemeClr val="accent5">
                <a:tint val="70000"/>
                <a:satMod val="180000"/>
                <a:alpha val="70000"/>
              </a:schemeClr>
            </a:contourClr>
          </a:sp3d>
        </a:bodyPr>
        <a:lstStyle/>
        <a:p>
          <a:pPr algn="ctr"/>
          <a:r>
            <a:rPr lang="pl-PL" sz="5400" b="1" cap="none" spc="0">
              <a:ln/>
              <a:solidFill>
                <a:schemeClr val="accent5">
                  <a:tint val="50000"/>
                  <a:satMod val="180000"/>
                </a:schemeClr>
              </a:solidFill>
              <a:effectLst/>
            </a:rPr>
            <a:t>MOJE OCENY</a:t>
          </a:r>
        </a:p>
      </xdr:txBody>
    </xdr:sp>
    <xdr:clientData/>
  </xdr:oneCellAnchor>
  <xdr:twoCellAnchor>
    <xdr:from>
      <xdr:col>21</xdr:col>
      <xdr:colOff>514350</xdr:colOff>
      <xdr:row>8</xdr:row>
      <xdr:rowOff>152400</xdr:rowOff>
    </xdr:from>
    <xdr:to>
      <xdr:col>29</xdr:col>
      <xdr:colOff>209550</xdr:colOff>
      <xdr:row>17</xdr:row>
      <xdr:rowOff>238125</xdr:rowOff>
    </xdr:to>
    <xdr:graphicFrame macro="">
      <xdr:nvGraphicFramePr>
        <xdr:cNvPr id="4" name="Wykres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28574</xdr:colOff>
      <xdr:row>7</xdr:row>
      <xdr:rowOff>266700</xdr:rowOff>
    </xdr:from>
    <xdr:to>
      <xdr:col>31</xdr:col>
      <xdr:colOff>542925</xdr:colOff>
      <xdr:row>20</xdr:row>
      <xdr:rowOff>161925</xdr:rowOff>
    </xdr:to>
    <xdr:graphicFrame macro="">
      <xdr:nvGraphicFramePr>
        <xdr:cNvPr id="5" name="Wykres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S41"/>
  <sheetViews>
    <sheetView tabSelected="1" topLeftCell="A2" workbookViewId="0">
      <selection activeCell="Y24" sqref="Y24"/>
    </sheetView>
  </sheetViews>
  <sheetFormatPr defaultRowHeight="15"/>
  <cols>
    <col min="3" max="3" width="19.140625" bestFit="1" customWidth="1"/>
    <col min="4" max="4" width="2.85546875" bestFit="1" customWidth="1"/>
    <col min="5" max="5" width="4.28515625" bestFit="1" customWidth="1"/>
    <col min="6" max="7" width="2.85546875" bestFit="1" customWidth="1"/>
    <col min="8" max="8" width="4.28515625" bestFit="1" customWidth="1"/>
    <col min="9" max="9" width="2.85546875" bestFit="1" customWidth="1"/>
    <col min="10" max="10" width="4.28515625" bestFit="1" customWidth="1"/>
    <col min="11" max="11" width="2.85546875" bestFit="1" customWidth="1"/>
    <col min="12" max="13" width="4.28515625" bestFit="1" customWidth="1"/>
    <col min="14" max="15" width="2.85546875" bestFit="1" customWidth="1"/>
  </cols>
  <sheetData>
    <row r="1" spans="3:16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3:16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3:16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3:16"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3:16"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3:16"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3:16">
      <c r="C7" s="4" t="s">
        <v>12</v>
      </c>
      <c r="D7" s="5" t="s">
        <v>11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28" t="s">
        <v>13</v>
      </c>
    </row>
    <row r="8" spans="3:16" ht="23.25">
      <c r="C8" s="6" t="s">
        <v>0</v>
      </c>
      <c r="D8" s="7">
        <v>4</v>
      </c>
      <c r="E8" s="7"/>
      <c r="F8" s="7">
        <v>3</v>
      </c>
      <c r="G8" s="7"/>
      <c r="H8" s="7"/>
      <c r="I8" s="7"/>
      <c r="J8" s="7">
        <v>3</v>
      </c>
      <c r="K8" s="7"/>
      <c r="L8" s="7"/>
      <c r="M8" s="7"/>
      <c r="N8" s="7"/>
      <c r="O8" s="7"/>
      <c r="P8" s="30">
        <f>AVERAGE(D8:O8)</f>
        <v>3.3333333333333335</v>
      </c>
    </row>
    <row r="9" spans="3:16" ht="23.25">
      <c r="C9" s="8" t="s">
        <v>1</v>
      </c>
      <c r="D9" s="9">
        <v>6</v>
      </c>
      <c r="E9" s="9">
        <v>5</v>
      </c>
      <c r="F9" s="9">
        <v>6</v>
      </c>
      <c r="G9" s="9">
        <v>6</v>
      </c>
      <c r="H9" s="9">
        <v>4</v>
      </c>
      <c r="I9" s="9">
        <v>6</v>
      </c>
      <c r="J9" s="9">
        <v>3</v>
      </c>
      <c r="K9" s="9">
        <v>5</v>
      </c>
      <c r="L9" s="9">
        <v>4</v>
      </c>
      <c r="M9" s="9">
        <v>1</v>
      </c>
      <c r="N9" s="9"/>
      <c r="O9" s="9"/>
      <c r="P9" s="31">
        <f>AVERAGE(D9:O9)</f>
        <v>4.5999999999999996</v>
      </c>
    </row>
    <row r="10" spans="3:16" ht="23.25">
      <c r="C10" s="10" t="s">
        <v>2</v>
      </c>
      <c r="D10" s="11">
        <v>6</v>
      </c>
      <c r="E10" s="11">
        <v>6</v>
      </c>
      <c r="F10" s="11">
        <v>6</v>
      </c>
      <c r="G10" s="11">
        <v>5</v>
      </c>
      <c r="H10" s="11">
        <v>5.5</v>
      </c>
      <c r="I10" s="11">
        <v>6</v>
      </c>
      <c r="J10" s="11">
        <v>6</v>
      </c>
      <c r="K10" s="11">
        <v>6</v>
      </c>
      <c r="L10" s="11">
        <v>5</v>
      </c>
      <c r="M10" s="11">
        <v>5.5</v>
      </c>
      <c r="N10" s="11">
        <v>6</v>
      </c>
      <c r="O10" s="11"/>
      <c r="P10" s="32">
        <f>AVERAGE(D10:O10)</f>
        <v>5.7272727272727275</v>
      </c>
    </row>
    <row r="11" spans="3:16" ht="23.25">
      <c r="C11" s="12" t="s">
        <v>3</v>
      </c>
      <c r="D11" s="13">
        <v>4</v>
      </c>
      <c r="E11" s="13">
        <v>4</v>
      </c>
      <c r="F11" s="13">
        <v>2</v>
      </c>
      <c r="G11" s="13">
        <v>2</v>
      </c>
      <c r="H11" s="13">
        <v>3</v>
      </c>
      <c r="I11" s="13">
        <v>3</v>
      </c>
      <c r="J11" s="13">
        <v>4.5</v>
      </c>
      <c r="K11" s="13">
        <v>3</v>
      </c>
      <c r="L11" s="13">
        <v>3.5</v>
      </c>
      <c r="M11" s="13">
        <v>3</v>
      </c>
      <c r="N11" s="13"/>
      <c r="O11" s="13"/>
      <c r="P11" s="33">
        <f>AVERAGE(D11:O11)</f>
        <v>3.2</v>
      </c>
    </row>
    <row r="12" spans="3:16" ht="23.25">
      <c r="C12" s="14" t="s">
        <v>4</v>
      </c>
      <c r="D12" s="15">
        <v>5</v>
      </c>
      <c r="E12" s="15">
        <v>4</v>
      </c>
      <c r="F12" s="15">
        <v>5</v>
      </c>
      <c r="G12" s="15">
        <v>4</v>
      </c>
      <c r="H12" s="15">
        <v>6</v>
      </c>
      <c r="I12" s="15">
        <v>6</v>
      </c>
      <c r="J12" s="15">
        <v>4</v>
      </c>
      <c r="K12" s="15">
        <v>5</v>
      </c>
      <c r="L12" s="15"/>
      <c r="M12" s="15"/>
      <c r="N12" s="15"/>
      <c r="O12" s="15"/>
      <c r="P12" s="34">
        <f>AVERAGE(D12:O12)</f>
        <v>4.875</v>
      </c>
    </row>
    <row r="13" spans="3:16" ht="23.25">
      <c r="C13" s="16" t="s">
        <v>5</v>
      </c>
      <c r="D13" s="17">
        <v>5</v>
      </c>
      <c r="E13" s="17">
        <v>4.5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35">
        <f>AVERAGE(D13:O13)</f>
        <v>4.75</v>
      </c>
    </row>
    <row r="14" spans="3:16" ht="23.25">
      <c r="C14" s="18" t="s">
        <v>6</v>
      </c>
      <c r="D14" s="19">
        <v>1</v>
      </c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36">
        <f>AVERAGE(D14:O14)</f>
        <v>1</v>
      </c>
    </row>
    <row r="15" spans="3:16" ht="23.25">
      <c r="C15" s="20" t="s">
        <v>7</v>
      </c>
      <c r="D15" s="21">
        <v>5</v>
      </c>
      <c r="E15" s="21">
        <v>5</v>
      </c>
      <c r="F15" s="21">
        <v>5</v>
      </c>
      <c r="G15" s="21">
        <v>5</v>
      </c>
      <c r="H15" s="21">
        <v>6</v>
      </c>
      <c r="I15" s="21">
        <v>4</v>
      </c>
      <c r="J15" s="21">
        <v>6</v>
      </c>
      <c r="K15" s="21"/>
      <c r="L15" s="21"/>
      <c r="M15" s="21"/>
      <c r="N15" s="21"/>
      <c r="O15" s="21"/>
      <c r="P15" s="37">
        <f>AVERAGE(D15:O15)</f>
        <v>5.1428571428571432</v>
      </c>
    </row>
    <row r="16" spans="3:16" ht="23.25">
      <c r="C16" s="22" t="s">
        <v>8</v>
      </c>
      <c r="D16" s="23">
        <v>4</v>
      </c>
      <c r="E16" s="23">
        <v>6</v>
      </c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38">
        <f>AVERAGE(D16:O16)</f>
        <v>5</v>
      </c>
    </row>
    <row r="17" spans="3:19" ht="23.25">
      <c r="C17" s="24" t="s">
        <v>9</v>
      </c>
      <c r="D17" s="25">
        <v>5</v>
      </c>
      <c r="E17" s="25">
        <v>5</v>
      </c>
      <c r="F17" s="25">
        <v>6</v>
      </c>
      <c r="G17" s="25">
        <v>5</v>
      </c>
      <c r="H17" s="25"/>
      <c r="I17" s="25"/>
      <c r="J17" s="25"/>
      <c r="K17" s="25"/>
      <c r="L17" s="25"/>
      <c r="M17" s="25"/>
      <c r="N17" s="25"/>
      <c r="O17" s="25"/>
      <c r="P17" s="39">
        <f>AVERAGE(D17:O17)</f>
        <v>5.25</v>
      </c>
    </row>
    <row r="18" spans="3:19" ht="23.25">
      <c r="C18" s="26" t="s">
        <v>10</v>
      </c>
      <c r="D18" s="27">
        <v>6</v>
      </c>
      <c r="E18" s="27">
        <v>5.5</v>
      </c>
      <c r="F18" s="27">
        <v>5</v>
      </c>
      <c r="G18" s="27">
        <v>5</v>
      </c>
      <c r="H18" s="27">
        <v>5.5</v>
      </c>
      <c r="I18" s="27">
        <v>3</v>
      </c>
      <c r="J18" s="27">
        <v>3</v>
      </c>
      <c r="K18" s="27">
        <v>3</v>
      </c>
      <c r="L18" s="27">
        <v>5.5</v>
      </c>
      <c r="M18" s="27">
        <v>4</v>
      </c>
      <c r="N18" s="27">
        <v>4</v>
      </c>
      <c r="O18" s="27">
        <v>6</v>
      </c>
      <c r="P18" s="29">
        <f ca="1">AVERAGE(D18:P18)</f>
        <v>4.625</v>
      </c>
    </row>
    <row r="19" spans="3:19"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3:19"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3:19"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3:19"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t="s">
        <v>14</v>
      </c>
      <c r="S22" s="40">
        <f>AVERAGE(D8:O18)</f>
        <v>4.6142857142857139</v>
      </c>
    </row>
    <row r="23" spans="3:19"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3:19"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9" spans="3:19"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3:19"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3:19"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3:19"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4:15"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4:15"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4:15"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4:15"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4:15"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4:15"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4:15"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4:15"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4:15"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</sheetData>
  <mergeCells count="2">
    <mergeCell ref="D7:O7"/>
    <mergeCell ref="C1:O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2015-11-27T08:33:38Z</dcterms:modified>
</cp:coreProperties>
</file>