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63" i="1" l="1"/>
  <c r="V39" i="1"/>
  <c r="T5" i="1"/>
  <c r="U61" i="1" l="1"/>
  <c r="U5" i="1"/>
  <c r="T61" i="1" l="1"/>
  <c r="T17" i="1"/>
  <c r="T23" i="1"/>
  <c r="T39" i="1"/>
  <c r="T29" i="1"/>
  <c r="U17" i="1"/>
  <c r="T55" i="1"/>
  <c r="U55" i="1" s="1"/>
  <c r="T49" i="1"/>
  <c r="U49" i="1"/>
  <c r="T43" i="1"/>
  <c r="U43" i="1" s="1"/>
  <c r="T11" i="1"/>
  <c r="U11" i="1" s="1"/>
  <c r="T9" i="1"/>
  <c r="U9" i="1" s="1"/>
  <c r="T7" i="1"/>
  <c r="U7" i="1" s="1"/>
  <c r="T59" i="1"/>
  <c r="U59" i="1" s="1"/>
  <c r="T57" i="1"/>
  <c r="U57" i="1" s="1"/>
  <c r="T53" i="1"/>
  <c r="U53" i="1" s="1"/>
  <c r="T51" i="1"/>
  <c r="U51" i="1" s="1"/>
  <c r="T47" i="1"/>
  <c r="U47" i="1" s="1"/>
  <c r="T45" i="1"/>
  <c r="T41" i="1"/>
  <c r="T37" i="1"/>
  <c r="U37" i="1" s="1"/>
  <c r="T35" i="1"/>
  <c r="U35" i="1" s="1"/>
  <c r="T33" i="1"/>
  <c r="T31" i="1"/>
  <c r="U31" i="1" s="1"/>
  <c r="T27" i="1"/>
  <c r="U27" i="1" s="1"/>
  <c r="T25" i="1"/>
  <c r="U25" i="1" s="1"/>
  <c r="U23" i="1"/>
  <c r="T21" i="1"/>
  <c r="T19" i="1"/>
  <c r="U19" i="1" s="1"/>
  <c r="T15" i="1"/>
  <c r="U15" i="1" s="1"/>
  <c r="T13" i="1"/>
  <c r="U13" i="1" s="1"/>
  <c r="T3" i="1"/>
  <c r="U39" i="1" l="1"/>
  <c r="W63" i="1" s="1"/>
  <c r="U29" i="1"/>
  <c r="U45" i="1"/>
  <c r="U33" i="1"/>
  <c r="U3" i="1"/>
  <c r="U21" i="1"/>
  <c r="U41" i="1"/>
</calcChain>
</file>

<file path=xl/sharedStrings.xml><?xml version="1.0" encoding="utf-8"?>
<sst xmlns="http://schemas.openxmlformats.org/spreadsheetml/2006/main" count="92" uniqueCount="59">
  <si>
    <t xml:space="preserve">Информация об успеваемости учащихся 9 “В” класса за 2023/2024 учебный год </t>
  </si>
  <si>
    <t>№ п/п</t>
  </si>
  <si>
    <t>Ф.И.О.</t>
  </si>
  <si>
    <t>бел. яз.</t>
  </si>
  <si>
    <t>бел.лит</t>
  </si>
  <si>
    <t>рус.яз.</t>
  </si>
  <si>
    <t>рус.лит</t>
  </si>
  <si>
    <t>иностр.язык</t>
  </si>
  <si>
    <t>математика</t>
  </si>
  <si>
    <t>информатика</t>
  </si>
  <si>
    <t>история Беларуси</t>
  </si>
  <si>
    <t>всемирная история</t>
  </si>
  <si>
    <t>обществоведение</t>
  </si>
  <si>
    <t>география</t>
  </si>
  <si>
    <t>биология</t>
  </si>
  <si>
    <t>физика</t>
  </si>
  <si>
    <t>химия</t>
  </si>
  <si>
    <t>физ.культ. и здор.</t>
  </si>
  <si>
    <t>трудовое обучение</t>
  </si>
  <si>
    <t>повед</t>
  </si>
  <si>
    <t>Средний балл</t>
  </si>
  <si>
    <t>Итоговый средний бал</t>
  </si>
  <si>
    <t>Белегова Лидия</t>
  </si>
  <si>
    <t>уд.</t>
  </si>
  <si>
    <t>Бобков Ярослав</t>
  </si>
  <si>
    <t>прим.</t>
  </si>
  <si>
    <t>зачт.</t>
  </si>
  <si>
    <t>Бородина Татьяна</t>
  </si>
  <si>
    <t>Вежновец Юлия</t>
  </si>
  <si>
    <t>Головина Анастасия</t>
  </si>
  <si>
    <t>Гурская Елизавета</t>
  </si>
  <si>
    <t>Долгий Никита</t>
  </si>
  <si>
    <t>Золотухина Альбина</t>
  </si>
  <si>
    <t>Ильин Марат</t>
  </si>
  <si>
    <t>Карпович Никита</t>
  </si>
  <si>
    <t>Козлова Заряна</t>
  </si>
  <si>
    <t>Колтун Елизавета</t>
  </si>
  <si>
    <t>Корбут София</t>
  </si>
  <si>
    <t>Кунделева Ксения</t>
  </si>
  <si>
    <t>Лавринович Максим</t>
  </si>
  <si>
    <t>Леонов Леонид</t>
  </si>
  <si>
    <t>Молодцов Владислав</t>
  </si>
  <si>
    <t>Назаров Александр</t>
  </si>
  <si>
    <t>Ожогин Егор</t>
  </si>
  <si>
    <t>Пинчук Артём</t>
  </si>
  <si>
    <t>Потапович Владислав</t>
  </si>
  <si>
    <t>Проволович Дарья</t>
  </si>
  <si>
    <t>Прокопчик Ярослав</t>
  </si>
  <si>
    <t>Ралков Андрей</t>
  </si>
  <si>
    <t>Савенков Никита</t>
  </si>
  <si>
    <t>Синькевич Артём</t>
  </si>
  <si>
    <t>Скорозвон Маргарита</t>
  </si>
  <si>
    <t>Царик Милана</t>
  </si>
  <si>
    <t xml:space="preserve">Шепелевич Вероника </t>
  </si>
  <si>
    <t>Якимов Владислав</t>
  </si>
  <si>
    <t>Средний балл по классу:</t>
  </si>
  <si>
    <t>Классный руководитель                                  О.И.Корзубова</t>
  </si>
  <si>
    <t>в аттестат</t>
  </si>
  <si>
    <t>подпись учащегося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</si>
</sst>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0" fontId="4" fillId="0" borderId="0" xfId="0" applyFont="1" applyFill="1"/>
    <xf numFmtId="2" fontId="2" fillId="4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2" fillId="5" borderId="0" xfId="0" applyFont="1" applyFill="1" applyBorder="1" applyAlignment="1">
      <alignment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vertical="center" wrapText="1"/>
    </xf>
    <xf numFmtId="0" fontId="0" fillId="5" borderId="0" xfId="0" applyFill="1" applyBorder="1"/>
    <xf numFmtId="2" fontId="0" fillId="0" borderId="0" xfId="0" applyNumberFormat="1" applyFill="1" applyBorder="1"/>
    <xf numFmtId="0" fontId="0" fillId="0" borderId="0" xfId="0" applyFill="1" applyBorder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5" borderId="0" xfId="0" applyFont="1" applyFill="1" applyBorder="1"/>
    <xf numFmtId="0" fontId="2" fillId="4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1" xfId="0" applyBorder="1"/>
    <xf numFmtId="0" fontId="4" fillId="0" borderId="0" xfId="0" applyFont="1" applyFill="1" applyBorder="1"/>
    <xf numFmtId="0" fontId="6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65"/>
  <sheetViews>
    <sheetView tabSelected="1" topLeftCell="A7" zoomScale="130" zoomScaleNormal="130" workbookViewId="0">
      <selection activeCell="S57" sqref="S57"/>
    </sheetView>
  </sheetViews>
  <sheetFormatPr defaultRowHeight="15.75" x14ac:dyDescent="0.25"/>
  <cols>
    <col min="1" max="1" width="5" customWidth="1"/>
    <col min="2" max="2" width="13.7109375" customWidth="1"/>
    <col min="4" max="4" width="5.42578125" customWidth="1"/>
    <col min="6" max="6" width="5.7109375" customWidth="1"/>
    <col min="7" max="7" width="4.140625" customWidth="1"/>
    <col min="8" max="8" width="5.7109375" customWidth="1"/>
    <col min="9" max="9" width="5.42578125" customWidth="1"/>
    <col min="10" max="10" width="7.42578125" customWidth="1"/>
    <col min="11" max="11" width="6.7109375" customWidth="1"/>
    <col min="12" max="12" width="5.85546875" customWidth="1"/>
    <col min="13" max="13" width="5.5703125" customWidth="1"/>
    <col min="14" max="14" width="4.7109375" customWidth="1"/>
    <col min="15" max="15" width="5.140625" customWidth="1"/>
    <col min="16" max="16" width="4.42578125" customWidth="1"/>
    <col min="17" max="17" width="6.42578125" customWidth="1"/>
    <col min="18" max="18" width="6.5703125" customWidth="1"/>
    <col min="19" max="19" width="6.7109375" customWidth="1"/>
    <col min="21" max="22" width="9.140625" style="12"/>
    <col min="23" max="23" width="9.140625" style="31"/>
  </cols>
  <sheetData>
    <row r="1" spans="1:23" ht="20.2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40"/>
    </row>
    <row r="2" spans="1:23" ht="113.25" customHeight="1" x14ac:dyDescent="0.25">
      <c r="A2" s="17" t="s">
        <v>1</v>
      </c>
      <c r="B2" s="17" t="s">
        <v>2</v>
      </c>
      <c r="C2" s="25" t="s">
        <v>3</v>
      </c>
      <c r="D2" s="14" t="s">
        <v>4</v>
      </c>
      <c r="E2" s="25" t="s">
        <v>5</v>
      </c>
      <c r="F2" s="14" t="s">
        <v>6</v>
      </c>
      <c r="G2" s="14" t="s">
        <v>7</v>
      </c>
      <c r="H2" s="25" t="s">
        <v>8</v>
      </c>
      <c r="I2" s="14" t="s">
        <v>9</v>
      </c>
      <c r="J2" s="25" t="s">
        <v>10</v>
      </c>
      <c r="K2" s="14" t="s">
        <v>11</v>
      </c>
      <c r="L2" s="14" t="s">
        <v>12</v>
      </c>
      <c r="M2" s="14" t="s">
        <v>13</v>
      </c>
      <c r="N2" s="26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32" t="s">
        <v>57</v>
      </c>
      <c r="W2" s="32" t="s">
        <v>58</v>
      </c>
    </row>
    <row r="3" spans="1:23" ht="31.5" x14ac:dyDescent="0.25">
      <c r="A3" s="21">
        <v>1</v>
      </c>
      <c r="B3" s="21" t="s">
        <v>22</v>
      </c>
      <c r="C3" s="27">
        <v>5</v>
      </c>
      <c r="D3" s="28">
        <v>4</v>
      </c>
      <c r="E3" s="27">
        <v>5</v>
      </c>
      <c r="F3" s="28">
        <v>6</v>
      </c>
      <c r="G3" s="28">
        <v>5</v>
      </c>
      <c r="H3" s="27">
        <v>4</v>
      </c>
      <c r="I3" s="28">
        <v>7</v>
      </c>
      <c r="J3" s="27">
        <v>4</v>
      </c>
      <c r="K3" s="28">
        <v>4</v>
      </c>
      <c r="L3" s="28">
        <v>5</v>
      </c>
      <c r="M3" s="28">
        <v>6</v>
      </c>
      <c r="N3" s="29">
        <v>5</v>
      </c>
      <c r="O3" s="28">
        <v>4</v>
      </c>
      <c r="P3" s="28">
        <v>5</v>
      </c>
      <c r="Q3" s="28">
        <v>8</v>
      </c>
      <c r="R3" s="28">
        <v>8</v>
      </c>
      <c r="S3" s="15" t="s">
        <v>23</v>
      </c>
      <c r="T3" s="15">
        <f>SUM(C3:R3)/16</f>
        <v>5.3125</v>
      </c>
      <c r="U3" s="3">
        <f>AVERAGE(T3:T3)</f>
        <v>5.3125</v>
      </c>
      <c r="V3" s="33">
        <v>5.3</v>
      </c>
      <c r="W3" s="33"/>
    </row>
    <row r="4" spans="1:23" s="4" customFormat="1" x14ac:dyDescent="0.2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  <c r="O4" s="6"/>
      <c r="P4" s="6"/>
      <c r="Q4" s="6"/>
      <c r="R4" s="6"/>
      <c r="S4" s="6"/>
      <c r="T4" s="6"/>
      <c r="U4" s="6"/>
      <c r="V4" s="6"/>
      <c r="W4" s="34"/>
    </row>
    <row r="5" spans="1:23" ht="31.5" x14ac:dyDescent="0.25">
      <c r="A5" s="17">
        <v>2</v>
      </c>
      <c r="B5" s="17" t="s">
        <v>24</v>
      </c>
      <c r="C5" s="18">
        <v>8</v>
      </c>
      <c r="D5" s="16">
        <v>8</v>
      </c>
      <c r="E5" s="18">
        <v>8</v>
      </c>
      <c r="F5" s="16">
        <v>9</v>
      </c>
      <c r="G5" s="16">
        <v>9</v>
      </c>
      <c r="H5" s="18">
        <v>9</v>
      </c>
      <c r="I5" s="16">
        <v>9</v>
      </c>
      <c r="J5" s="18">
        <v>9</v>
      </c>
      <c r="K5" s="16">
        <v>9</v>
      </c>
      <c r="L5" s="16">
        <v>9</v>
      </c>
      <c r="M5" s="16">
        <v>9</v>
      </c>
      <c r="N5" s="19">
        <v>8</v>
      </c>
      <c r="O5" s="16">
        <v>9</v>
      </c>
      <c r="P5" s="16">
        <v>9</v>
      </c>
      <c r="Q5" s="15">
        <v>10</v>
      </c>
      <c r="R5" s="16">
        <v>9</v>
      </c>
      <c r="S5" s="16" t="s">
        <v>25</v>
      </c>
      <c r="T5" s="16">
        <f>SUM(C5:R5)/16</f>
        <v>8.8125</v>
      </c>
      <c r="U5" s="3">
        <f>AVERAGE(T5:T5)</f>
        <v>8.8125</v>
      </c>
      <c r="V5" s="33">
        <v>8.8000000000000007</v>
      </c>
      <c r="W5" s="33"/>
    </row>
    <row r="6" spans="1:23" s="4" customFormat="1" x14ac:dyDescent="0.25">
      <c r="A6" s="5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  <c r="O6" s="6"/>
      <c r="P6" s="6"/>
      <c r="Q6" s="6"/>
      <c r="R6" s="6"/>
      <c r="S6" s="6"/>
      <c r="T6" s="6"/>
      <c r="U6" s="6"/>
      <c r="V6" s="6"/>
      <c r="W6" s="34"/>
    </row>
    <row r="7" spans="1:23" ht="31.5" x14ac:dyDescent="0.25">
      <c r="A7" s="21">
        <v>3</v>
      </c>
      <c r="B7" s="21" t="s">
        <v>27</v>
      </c>
      <c r="C7" s="22">
        <v>5</v>
      </c>
      <c r="D7" s="23">
        <v>6</v>
      </c>
      <c r="E7" s="22">
        <v>7</v>
      </c>
      <c r="F7" s="23">
        <v>9</v>
      </c>
      <c r="G7" s="23">
        <v>7</v>
      </c>
      <c r="H7" s="22">
        <v>7</v>
      </c>
      <c r="I7" s="23">
        <v>9</v>
      </c>
      <c r="J7" s="22">
        <v>6</v>
      </c>
      <c r="K7" s="23">
        <v>6</v>
      </c>
      <c r="L7" s="23">
        <v>8</v>
      </c>
      <c r="M7" s="23">
        <v>7</v>
      </c>
      <c r="N7" s="24">
        <v>7</v>
      </c>
      <c r="O7" s="23">
        <v>8</v>
      </c>
      <c r="P7" s="23">
        <v>6</v>
      </c>
      <c r="Q7" s="23">
        <v>8</v>
      </c>
      <c r="R7" s="23">
        <v>9</v>
      </c>
      <c r="S7" s="15" t="s">
        <v>23</v>
      </c>
      <c r="T7" s="23">
        <f>SUM(C7:R7)/16</f>
        <v>7.1875</v>
      </c>
      <c r="U7" s="3">
        <f>AVERAGE(T7:T7)</f>
        <v>7.1875</v>
      </c>
      <c r="V7" s="33">
        <v>7.2</v>
      </c>
      <c r="W7" s="33"/>
    </row>
    <row r="8" spans="1:23" s="4" customFormat="1" x14ac:dyDescent="0.25">
      <c r="A8" s="5"/>
      <c r="B8" s="5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20"/>
      <c r="O8" s="9"/>
      <c r="P8" s="9"/>
      <c r="Q8" s="9"/>
      <c r="R8" s="9"/>
      <c r="S8" s="9"/>
      <c r="T8" s="9"/>
      <c r="U8" s="9"/>
      <c r="V8" s="9"/>
      <c r="W8" s="34"/>
    </row>
    <row r="9" spans="1:23" ht="31.5" x14ac:dyDescent="0.25">
      <c r="A9" s="17">
        <v>4</v>
      </c>
      <c r="B9" s="17" t="s">
        <v>28</v>
      </c>
      <c r="C9" s="18">
        <v>5</v>
      </c>
      <c r="D9" s="16">
        <v>5</v>
      </c>
      <c r="E9" s="18">
        <v>5</v>
      </c>
      <c r="F9" s="16">
        <v>8</v>
      </c>
      <c r="G9" s="16">
        <v>5</v>
      </c>
      <c r="H9" s="18">
        <v>5</v>
      </c>
      <c r="I9" s="16">
        <v>7</v>
      </c>
      <c r="J9" s="18">
        <v>5</v>
      </c>
      <c r="K9" s="16">
        <v>5</v>
      </c>
      <c r="L9" s="16">
        <v>6</v>
      </c>
      <c r="M9" s="16">
        <v>6</v>
      </c>
      <c r="N9" s="19">
        <v>6</v>
      </c>
      <c r="O9" s="16">
        <v>5</v>
      </c>
      <c r="P9" s="16">
        <v>6</v>
      </c>
      <c r="Q9" s="16">
        <v>9</v>
      </c>
      <c r="R9" s="16">
        <v>9</v>
      </c>
      <c r="S9" s="15" t="s">
        <v>23</v>
      </c>
      <c r="T9" s="16">
        <f>SUM(C9:R9)/16</f>
        <v>6.0625</v>
      </c>
      <c r="U9" s="3">
        <f>AVERAGE(T9:T9)</f>
        <v>6.0625</v>
      </c>
      <c r="V9" s="33">
        <v>6</v>
      </c>
      <c r="W9" s="33"/>
    </row>
    <row r="10" spans="1:23" s="4" customFormat="1" x14ac:dyDescent="0.25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  <c r="O10" s="6"/>
      <c r="P10" s="6"/>
      <c r="Q10" s="6"/>
      <c r="R10" s="6"/>
      <c r="S10" s="6"/>
      <c r="T10" s="6"/>
      <c r="U10" s="6"/>
      <c r="V10" s="6"/>
      <c r="W10" s="34"/>
    </row>
    <row r="11" spans="1:23" ht="31.5" x14ac:dyDescent="0.25">
      <c r="A11" s="21">
        <v>5</v>
      </c>
      <c r="B11" s="21" t="s">
        <v>29</v>
      </c>
      <c r="C11" s="18">
        <v>8</v>
      </c>
      <c r="D11" s="15">
        <v>6</v>
      </c>
      <c r="E11" s="18">
        <v>7</v>
      </c>
      <c r="F11" s="15">
        <v>8</v>
      </c>
      <c r="G11" s="15">
        <v>6</v>
      </c>
      <c r="H11" s="18">
        <v>7</v>
      </c>
      <c r="I11" s="15">
        <v>8</v>
      </c>
      <c r="J11" s="18">
        <v>6</v>
      </c>
      <c r="K11" s="15">
        <v>6</v>
      </c>
      <c r="L11" s="15">
        <v>7</v>
      </c>
      <c r="M11" s="15">
        <v>7</v>
      </c>
      <c r="N11" s="19">
        <v>6</v>
      </c>
      <c r="O11" s="15">
        <v>6</v>
      </c>
      <c r="P11" s="15">
        <v>6</v>
      </c>
      <c r="Q11" s="15">
        <v>8</v>
      </c>
      <c r="R11" s="15">
        <v>8</v>
      </c>
      <c r="S11" s="15" t="s">
        <v>23</v>
      </c>
      <c r="T11" s="15">
        <f>SUM(C11:R11)/16</f>
        <v>6.875</v>
      </c>
      <c r="U11" s="3">
        <f>AVERAGE(T11:T11)</f>
        <v>6.875</v>
      </c>
      <c r="V11" s="33">
        <v>6.9</v>
      </c>
      <c r="W11" s="33"/>
    </row>
    <row r="12" spans="1:23" s="4" customFormat="1" x14ac:dyDescent="0.25">
      <c r="A12" s="5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/>
      <c r="O12" s="6"/>
      <c r="P12" s="6"/>
      <c r="Q12" s="6"/>
      <c r="R12" s="6"/>
      <c r="S12" s="6"/>
      <c r="T12" s="6"/>
      <c r="U12" s="6"/>
      <c r="V12" s="6"/>
      <c r="W12" s="34"/>
    </row>
    <row r="13" spans="1:23" ht="31.5" x14ac:dyDescent="0.25">
      <c r="A13" s="17">
        <v>6</v>
      </c>
      <c r="B13" s="17" t="s">
        <v>30</v>
      </c>
      <c r="C13" s="18">
        <v>7</v>
      </c>
      <c r="D13" s="16">
        <v>7</v>
      </c>
      <c r="E13" s="18">
        <v>7</v>
      </c>
      <c r="F13" s="16">
        <v>9</v>
      </c>
      <c r="G13" s="16">
        <v>7</v>
      </c>
      <c r="H13" s="18">
        <v>6</v>
      </c>
      <c r="I13" s="16">
        <v>8</v>
      </c>
      <c r="J13" s="18">
        <v>7</v>
      </c>
      <c r="K13" s="16">
        <v>8</v>
      </c>
      <c r="L13" s="16">
        <v>8</v>
      </c>
      <c r="M13" s="16">
        <v>7</v>
      </c>
      <c r="N13" s="19">
        <v>6</v>
      </c>
      <c r="O13" s="16">
        <v>8</v>
      </c>
      <c r="P13" s="16">
        <v>6</v>
      </c>
      <c r="Q13" s="15" t="s">
        <v>26</v>
      </c>
      <c r="R13" s="16">
        <v>9</v>
      </c>
      <c r="S13" s="16" t="s">
        <v>25</v>
      </c>
      <c r="T13" s="16">
        <f>SUM(C13:R13)/15</f>
        <v>7.333333333333333</v>
      </c>
      <c r="U13" s="3">
        <f>AVERAGE(T13:T13)</f>
        <v>7.333333333333333</v>
      </c>
      <c r="V13" s="33">
        <v>7.3</v>
      </c>
      <c r="W13" s="33"/>
    </row>
    <row r="14" spans="1:23" s="4" customFormat="1" x14ac:dyDescent="0.25">
      <c r="A14" s="5"/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7"/>
      <c r="O14" s="6"/>
      <c r="P14" s="6"/>
      <c r="Q14" s="6"/>
      <c r="R14" s="6"/>
      <c r="S14" s="6"/>
      <c r="T14" s="6"/>
      <c r="U14" s="6"/>
      <c r="V14" s="6"/>
      <c r="W14" s="34"/>
    </row>
    <row r="15" spans="1:23" ht="31.5" x14ac:dyDescent="0.25">
      <c r="A15" s="21">
        <v>7</v>
      </c>
      <c r="B15" s="21" t="s">
        <v>31</v>
      </c>
      <c r="C15" s="18">
        <v>9</v>
      </c>
      <c r="D15" s="15">
        <v>8</v>
      </c>
      <c r="E15" s="18">
        <v>8</v>
      </c>
      <c r="F15" s="15">
        <v>9</v>
      </c>
      <c r="G15" s="15">
        <v>9</v>
      </c>
      <c r="H15" s="18">
        <v>9</v>
      </c>
      <c r="I15" s="15">
        <v>8</v>
      </c>
      <c r="J15" s="18">
        <v>9</v>
      </c>
      <c r="K15" s="15">
        <v>9</v>
      </c>
      <c r="L15" s="15">
        <v>9</v>
      </c>
      <c r="M15" s="15">
        <v>8</v>
      </c>
      <c r="N15" s="19">
        <v>8</v>
      </c>
      <c r="O15" s="15">
        <v>9</v>
      </c>
      <c r="P15" s="15">
        <v>9</v>
      </c>
      <c r="Q15" s="15">
        <v>10</v>
      </c>
      <c r="R15" s="15">
        <v>10</v>
      </c>
      <c r="S15" s="16" t="s">
        <v>25</v>
      </c>
      <c r="T15" s="15">
        <f>SUM(C15:R15)/16</f>
        <v>8.8125</v>
      </c>
      <c r="U15" s="3">
        <f>AVERAGE(T15:T15)</f>
        <v>8.8125</v>
      </c>
      <c r="V15" s="33">
        <v>9.6</v>
      </c>
      <c r="W15" s="33"/>
    </row>
    <row r="16" spans="1:23" s="4" customFormat="1" x14ac:dyDescent="0.25">
      <c r="A16" s="5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7"/>
      <c r="O16" s="6"/>
      <c r="P16" s="6"/>
      <c r="Q16" s="6"/>
      <c r="R16" s="6"/>
      <c r="S16" s="6"/>
      <c r="T16" s="6"/>
      <c r="U16" s="6"/>
      <c r="V16" s="6"/>
      <c r="W16" s="34"/>
    </row>
    <row r="17" spans="1:23" ht="31.5" x14ac:dyDescent="0.25">
      <c r="A17" s="17">
        <v>8</v>
      </c>
      <c r="B17" s="17" t="s">
        <v>32</v>
      </c>
      <c r="C17" s="18">
        <v>6</v>
      </c>
      <c r="D17" s="16">
        <v>7</v>
      </c>
      <c r="E17" s="18">
        <v>6</v>
      </c>
      <c r="F17" s="16">
        <v>8</v>
      </c>
      <c r="G17" s="16">
        <v>7</v>
      </c>
      <c r="H17" s="18">
        <v>6</v>
      </c>
      <c r="I17" s="16">
        <v>7</v>
      </c>
      <c r="J17" s="18">
        <v>6</v>
      </c>
      <c r="K17" s="16">
        <v>7</v>
      </c>
      <c r="L17" s="16">
        <v>7</v>
      </c>
      <c r="M17" s="16">
        <v>7</v>
      </c>
      <c r="N17" s="19">
        <v>7</v>
      </c>
      <c r="O17" s="16">
        <v>7</v>
      </c>
      <c r="P17" s="16">
        <v>6</v>
      </c>
      <c r="Q17" s="15" t="s">
        <v>26</v>
      </c>
      <c r="R17" s="16">
        <v>8</v>
      </c>
      <c r="S17" s="16" t="s">
        <v>25</v>
      </c>
      <c r="T17" s="15">
        <f>SUM(C17:R17)/15</f>
        <v>6.8</v>
      </c>
      <c r="U17" s="3">
        <f>AVERAGE(T17:T17)</f>
        <v>6.8</v>
      </c>
      <c r="V17" s="33">
        <v>6.8</v>
      </c>
      <c r="W17" s="33"/>
    </row>
    <row r="18" spans="1:23" s="4" customFormat="1" x14ac:dyDescent="0.25">
      <c r="A18" s="5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7"/>
      <c r="O18" s="6"/>
      <c r="P18" s="6"/>
      <c r="Q18" s="6"/>
      <c r="R18" s="6"/>
      <c r="S18" s="6"/>
      <c r="T18" s="6"/>
      <c r="U18" s="6"/>
      <c r="V18" s="6"/>
      <c r="W18" s="34"/>
    </row>
    <row r="19" spans="1:23" ht="31.5" x14ac:dyDescent="0.25">
      <c r="A19" s="21">
        <v>9</v>
      </c>
      <c r="B19" s="21" t="s">
        <v>33</v>
      </c>
      <c r="C19" s="18">
        <v>4</v>
      </c>
      <c r="D19" s="15">
        <v>6</v>
      </c>
      <c r="E19" s="18">
        <v>4</v>
      </c>
      <c r="F19" s="15">
        <v>4</v>
      </c>
      <c r="G19" s="15">
        <v>5</v>
      </c>
      <c r="H19" s="18">
        <v>4</v>
      </c>
      <c r="I19" s="15">
        <v>6</v>
      </c>
      <c r="J19" s="18">
        <v>5</v>
      </c>
      <c r="K19" s="15">
        <v>6</v>
      </c>
      <c r="L19" s="15">
        <v>5</v>
      </c>
      <c r="M19" s="15">
        <v>4</v>
      </c>
      <c r="N19" s="19">
        <v>4</v>
      </c>
      <c r="O19" s="15">
        <v>4</v>
      </c>
      <c r="P19" s="15">
        <v>5</v>
      </c>
      <c r="Q19" s="15">
        <v>6</v>
      </c>
      <c r="R19" s="15">
        <v>9</v>
      </c>
      <c r="S19" s="16" t="s">
        <v>25</v>
      </c>
      <c r="T19" s="15">
        <f>SUM(C19:R19)/16</f>
        <v>5.0625</v>
      </c>
      <c r="U19" s="15">
        <f>AVERAGE(T19:T19)</f>
        <v>5.0625</v>
      </c>
      <c r="V19" s="33">
        <v>5.0999999999999996</v>
      </c>
      <c r="W19" s="33"/>
    </row>
    <row r="20" spans="1:23" s="4" customFormat="1" x14ac:dyDescent="0.25">
      <c r="A20" s="5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/>
      <c r="O20" s="6"/>
      <c r="P20" s="6"/>
      <c r="Q20" s="6"/>
      <c r="R20" s="6"/>
      <c r="S20" s="6"/>
      <c r="T20" s="6"/>
      <c r="U20" s="6"/>
      <c r="V20" s="6"/>
      <c r="W20" s="34"/>
    </row>
    <row r="21" spans="1:23" ht="31.5" x14ac:dyDescent="0.25">
      <c r="A21" s="17">
        <v>10</v>
      </c>
      <c r="B21" s="17" t="s">
        <v>34</v>
      </c>
      <c r="C21" s="18">
        <v>8</v>
      </c>
      <c r="D21" s="16">
        <v>8</v>
      </c>
      <c r="E21" s="18">
        <v>7</v>
      </c>
      <c r="F21" s="16">
        <v>8</v>
      </c>
      <c r="G21" s="16">
        <v>9</v>
      </c>
      <c r="H21" s="18">
        <v>9</v>
      </c>
      <c r="I21" s="16">
        <v>9</v>
      </c>
      <c r="J21" s="18">
        <v>9</v>
      </c>
      <c r="K21" s="16">
        <v>9</v>
      </c>
      <c r="L21" s="16">
        <v>8</v>
      </c>
      <c r="M21" s="16">
        <v>8</v>
      </c>
      <c r="N21" s="19">
        <v>8</v>
      </c>
      <c r="O21" s="16">
        <v>8</v>
      </c>
      <c r="P21" s="16">
        <v>7</v>
      </c>
      <c r="Q21" s="16">
        <v>9</v>
      </c>
      <c r="R21" s="16">
        <v>10</v>
      </c>
      <c r="S21" s="16" t="s">
        <v>25</v>
      </c>
      <c r="T21" s="16">
        <f>SUM(C21:R21)/16</f>
        <v>8.375</v>
      </c>
      <c r="U21" s="16">
        <f>AVERAGE(T21:T21)</f>
        <v>8.375</v>
      </c>
      <c r="V21" s="33">
        <v>8.4</v>
      </c>
      <c r="W21" s="33"/>
    </row>
    <row r="22" spans="1:23" s="4" customFormat="1" x14ac:dyDescent="0.25">
      <c r="A22" s="5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  <c r="O22" s="6"/>
      <c r="P22" s="6"/>
      <c r="Q22" s="6"/>
      <c r="R22" s="6"/>
      <c r="S22" s="6"/>
      <c r="T22" s="6"/>
      <c r="U22" s="6"/>
      <c r="V22" s="6"/>
      <c r="W22" s="34"/>
    </row>
    <row r="23" spans="1:23" ht="31.5" x14ac:dyDescent="0.25">
      <c r="A23" s="21">
        <v>11</v>
      </c>
      <c r="B23" s="21" t="s">
        <v>35</v>
      </c>
      <c r="C23" s="18">
        <v>7</v>
      </c>
      <c r="D23" s="15">
        <v>6</v>
      </c>
      <c r="E23" s="18">
        <v>6</v>
      </c>
      <c r="F23" s="15">
        <v>8</v>
      </c>
      <c r="G23" s="15">
        <v>7</v>
      </c>
      <c r="H23" s="18">
        <v>6</v>
      </c>
      <c r="I23" s="15">
        <v>9</v>
      </c>
      <c r="J23" s="18">
        <v>7</v>
      </c>
      <c r="K23" s="15">
        <v>7</v>
      </c>
      <c r="L23" s="15">
        <v>8</v>
      </c>
      <c r="M23" s="15">
        <v>7</v>
      </c>
      <c r="N23" s="19">
        <v>6</v>
      </c>
      <c r="O23" s="15">
        <v>7</v>
      </c>
      <c r="P23" s="15">
        <v>6</v>
      </c>
      <c r="Q23" s="15" t="s">
        <v>26</v>
      </c>
      <c r="R23" s="15">
        <v>8</v>
      </c>
      <c r="S23" s="15" t="s">
        <v>23</v>
      </c>
      <c r="T23" s="15">
        <f>SUM(C23:R23)/15</f>
        <v>7</v>
      </c>
      <c r="U23" s="15">
        <f>AVERAGE(T23:T23)</f>
        <v>7</v>
      </c>
      <c r="V23" s="33">
        <v>7</v>
      </c>
      <c r="W23" s="33"/>
    </row>
    <row r="24" spans="1:23" s="4" customFormat="1" x14ac:dyDescent="0.25">
      <c r="A24" s="5"/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7"/>
      <c r="O24" s="6"/>
      <c r="P24" s="6"/>
      <c r="Q24" s="6"/>
      <c r="R24" s="6"/>
      <c r="S24" s="6"/>
      <c r="T24" s="6"/>
      <c r="U24" s="6"/>
      <c r="V24" s="6"/>
      <c r="W24" s="34"/>
    </row>
    <row r="25" spans="1:23" ht="31.5" x14ac:dyDescent="0.25">
      <c r="A25" s="17">
        <v>12</v>
      </c>
      <c r="B25" s="17" t="s">
        <v>36</v>
      </c>
      <c r="C25" s="18">
        <v>4</v>
      </c>
      <c r="D25" s="16">
        <v>5</v>
      </c>
      <c r="E25" s="18">
        <v>6</v>
      </c>
      <c r="F25" s="16">
        <v>7</v>
      </c>
      <c r="G25" s="16">
        <v>5</v>
      </c>
      <c r="H25" s="18">
        <v>4</v>
      </c>
      <c r="I25" s="16">
        <v>6</v>
      </c>
      <c r="J25" s="18">
        <v>4</v>
      </c>
      <c r="K25" s="16">
        <v>5</v>
      </c>
      <c r="L25" s="16">
        <v>5</v>
      </c>
      <c r="M25" s="16">
        <v>5</v>
      </c>
      <c r="N25" s="19">
        <v>4</v>
      </c>
      <c r="O25" s="16">
        <v>4</v>
      </c>
      <c r="P25" s="16">
        <v>5</v>
      </c>
      <c r="Q25" s="15" t="s">
        <v>26</v>
      </c>
      <c r="R25" s="16">
        <v>8</v>
      </c>
      <c r="S25" s="15" t="s">
        <v>23</v>
      </c>
      <c r="T25" s="16">
        <f>SUM(C25:R25)/15</f>
        <v>5.1333333333333337</v>
      </c>
      <c r="U25" s="3">
        <f>AVERAGE(T25:T25)</f>
        <v>5.1333333333333337</v>
      </c>
      <c r="V25" s="33">
        <v>5.0999999999999996</v>
      </c>
      <c r="W25" s="33"/>
    </row>
    <row r="26" spans="1:23" s="4" customFormat="1" x14ac:dyDescent="0.25">
      <c r="A26" s="5"/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7"/>
      <c r="O26" s="6"/>
      <c r="P26" s="6"/>
      <c r="Q26" s="6"/>
      <c r="R26" s="6"/>
      <c r="S26" s="6"/>
      <c r="T26" s="6"/>
      <c r="U26" s="6"/>
      <c r="V26" s="6"/>
      <c r="W26" s="34"/>
    </row>
    <row r="27" spans="1:23" ht="31.5" x14ac:dyDescent="0.25">
      <c r="A27" s="21">
        <v>13</v>
      </c>
      <c r="B27" s="21" t="s">
        <v>37</v>
      </c>
      <c r="C27" s="18">
        <v>10</v>
      </c>
      <c r="D27" s="15">
        <v>9</v>
      </c>
      <c r="E27" s="18">
        <v>9</v>
      </c>
      <c r="F27" s="15">
        <v>9</v>
      </c>
      <c r="G27" s="15">
        <v>9</v>
      </c>
      <c r="H27" s="18">
        <v>9</v>
      </c>
      <c r="I27" s="15">
        <v>9</v>
      </c>
      <c r="J27" s="18">
        <v>9</v>
      </c>
      <c r="K27" s="15">
        <v>9</v>
      </c>
      <c r="L27" s="15">
        <v>9</v>
      </c>
      <c r="M27" s="15">
        <v>9</v>
      </c>
      <c r="N27" s="19">
        <v>8</v>
      </c>
      <c r="O27" s="15">
        <v>9</v>
      </c>
      <c r="P27" s="15">
        <v>8</v>
      </c>
      <c r="Q27" s="15">
        <v>9</v>
      </c>
      <c r="R27" s="15">
        <v>9</v>
      </c>
      <c r="S27" s="16" t="s">
        <v>25</v>
      </c>
      <c r="T27" s="15">
        <f>SUM(C27:R27)/16</f>
        <v>8.9375</v>
      </c>
      <c r="U27" s="3">
        <f>AVERAGE(T27:T27)</f>
        <v>8.9375</v>
      </c>
      <c r="V27" s="33">
        <v>8.9</v>
      </c>
      <c r="W27" s="33"/>
    </row>
    <row r="28" spans="1:23" s="4" customFormat="1" x14ac:dyDescent="0.25">
      <c r="A28" s="5"/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7"/>
      <c r="O28" s="6"/>
      <c r="P28" s="6"/>
      <c r="Q28" s="6"/>
      <c r="R28" s="6"/>
      <c r="S28" s="6"/>
      <c r="T28" s="6"/>
      <c r="U28" s="6"/>
      <c r="V28" s="6"/>
      <c r="W28" s="34"/>
    </row>
    <row r="29" spans="1:23" ht="31.5" x14ac:dyDescent="0.25">
      <c r="A29" s="17">
        <v>14</v>
      </c>
      <c r="B29" s="17" t="s">
        <v>38</v>
      </c>
      <c r="C29" s="18">
        <v>8</v>
      </c>
      <c r="D29" s="16">
        <v>8</v>
      </c>
      <c r="E29" s="18">
        <v>8</v>
      </c>
      <c r="F29" s="16">
        <v>9</v>
      </c>
      <c r="G29" s="16">
        <v>7</v>
      </c>
      <c r="H29" s="18">
        <v>8</v>
      </c>
      <c r="I29" s="16">
        <v>9</v>
      </c>
      <c r="J29" s="18">
        <v>8</v>
      </c>
      <c r="K29" s="16">
        <v>8</v>
      </c>
      <c r="L29" s="16">
        <v>8</v>
      </c>
      <c r="M29" s="16">
        <v>8</v>
      </c>
      <c r="N29" s="19">
        <v>7</v>
      </c>
      <c r="O29" s="16">
        <v>8</v>
      </c>
      <c r="P29" s="16">
        <v>7</v>
      </c>
      <c r="Q29" s="16">
        <v>8</v>
      </c>
      <c r="R29" s="16">
        <v>9</v>
      </c>
      <c r="S29" s="16" t="s">
        <v>25</v>
      </c>
      <c r="T29" s="15">
        <f>SUM(C29:R29)/16</f>
        <v>8</v>
      </c>
      <c r="U29" s="16">
        <f>AVERAGE(T29:T29)</f>
        <v>8</v>
      </c>
      <c r="V29" s="33">
        <v>8</v>
      </c>
      <c r="W29" s="33"/>
    </row>
    <row r="30" spans="1:23" s="4" customFormat="1" x14ac:dyDescent="0.25">
      <c r="A30" s="5"/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7"/>
      <c r="O30" s="6"/>
      <c r="P30" s="6"/>
      <c r="Q30" s="6"/>
      <c r="R30" s="6"/>
      <c r="S30" s="6"/>
      <c r="T30" s="6"/>
      <c r="U30" s="6"/>
      <c r="V30" s="6"/>
      <c r="W30" s="34"/>
    </row>
    <row r="31" spans="1:23" ht="31.5" x14ac:dyDescent="0.25">
      <c r="A31" s="21">
        <v>15</v>
      </c>
      <c r="B31" s="21" t="s">
        <v>39</v>
      </c>
      <c r="C31" s="18">
        <v>5</v>
      </c>
      <c r="D31" s="15">
        <v>7</v>
      </c>
      <c r="E31" s="18">
        <v>5</v>
      </c>
      <c r="F31" s="15">
        <v>7</v>
      </c>
      <c r="G31" s="15">
        <v>7</v>
      </c>
      <c r="H31" s="18">
        <v>5</v>
      </c>
      <c r="I31" s="15">
        <v>6</v>
      </c>
      <c r="J31" s="18">
        <v>7</v>
      </c>
      <c r="K31" s="15">
        <v>6</v>
      </c>
      <c r="L31" s="15">
        <v>7</v>
      </c>
      <c r="M31" s="15">
        <v>7</v>
      </c>
      <c r="N31" s="19">
        <v>6</v>
      </c>
      <c r="O31" s="15">
        <v>7</v>
      </c>
      <c r="P31" s="15">
        <v>6</v>
      </c>
      <c r="Q31" s="15">
        <v>8</v>
      </c>
      <c r="R31" s="15">
        <v>9</v>
      </c>
      <c r="S31" s="16" t="s">
        <v>25</v>
      </c>
      <c r="T31" s="15">
        <f>SUM(C31:R31)/16</f>
        <v>6.5625</v>
      </c>
      <c r="U31" s="3">
        <f>AVERAGE(T31:T31)</f>
        <v>6.5625</v>
      </c>
      <c r="V31" s="33">
        <v>6.6</v>
      </c>
      <c r="W31" s="33"/>
    </row>
    <row r="32" spans="1:23" s="4" customFormat="1" x14ac:dyDescent="0.25">
      <c r="A32" s="5"/>
      <c r="B32" s="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7"/>
      <c r="O32" s="6"/>
      <c r="P32" s="6"/>
      <c r="Q32" s="6"/>
      <c r="R32" s="6"/>
      <c r="S32" s="6"/>
      <c r="T32" s="6"/>
      <c r="U32" s="6"/>
      <c r="V32" s="6"/>
      <c r="W32" s="34"/>
    </row>
    <row r="33" spans="1:41" ht="31.5" x14ac:dyDescent="0.25">
      <c r="A33" s="17">
        <v>16</v>
      </c>
      <c r="B33" s="30" t="s">
        <v>40</v>
      </c>
      <c r="C33" s="18">
        <v>3</v>
      </c>
      <c r="D33" s="16">
        <v>5</v>
      </c>
      <c r="E33" s="18">
        <v>4</v>
      </c>
      <c r="F33" s="16">
        <v>4</v>
      </c>
      <c r="G33" s="16">
        <v>4</v>
      </c>
      <c r="H33" s="18">
        <v>3</v>
      </c>
      <c r="I33" s="16">
        <v>7</v>
      </c>
      <c r="J33" s="18">
        <v>4</v>
      </c>
      <c r="K33" s="16">
        <v>5</v>
      </c>
      <c r="L33" s="16">
        <v>5</v>
      </c>
      <c r="M33" s="16">
        <v>5</v>
      </c>
      <c r="N33" s="19">
        <v>4</v>
      </c>
      <c r="O33" s="16">
        <v>3</v>
      </c>
      <c r="P33" s="16">
        <v>4</v>
      </c>
      <c r="Q33" s="16">
        <v>4</v>
      </c>
      <c r="R33" s="16">
        <v>8</v>
      </c>
      <c r="S33" s="16" t="s">
        <v>25</v>
      </c>
      <c r="T33" s="16">
        <f>SUM(C33:R33)/16</f>
        <v>4.5</v>
      </c>
      <c r="U33" s="16">
        <f>AVERAGE(T33:T33)</f>
        <v>4.5</v>
      </c>
      <c r="V33" s="33">
        <v>4.5</v>
      </c>
      <c r="W33" s="33"/>
    </row>
    <row r="34" spans="1:41" s="4" customFormat="1" x14ac:dyDescent="0.25">
      <c r="A34" s="5"/>
      <c r="B34" s="8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7"/>
      <c r="O34" s="6"/>
      <c r="P34" s="6"/>
      <c r="Q34" s="6"/>
      <c r="R34" s="6"/>
      <c r="S34" s="6"/>
      <c r="T34" s="6"/>
      <c r="U34" s="6"/>
      <c r="V34" s="6"/>
      <c r="W34" s="34"/>
    </row>
    <row r="35" spans="1:41" s="36" customFormat="1" ht="31.5" x14ac:dyDescent="0.25">
      <c r="A35" s="21">
        <v>17</v>
      </c>
      <c r="B35" s="21" t="s">
        <v>41</v>
      </c>
      <c r="C35" s="18">
        <v>5</v>
      </c>
      <c r="D35" s="15">
        <v>6</v>
      </c>
      <c r="E35" s="18">
        <v>4</v>
      </c>
      <c r="F35" s="15">
        <v>5</v>
      </c>
      <c r="G35" s="15">
        <v>6</v>
      </c>
      <c r="H35" s="18">
        <v>4</v>
      </c>
      <c r="I35" s="15">
        <v>7</v>
      </c>
      <c r="J35" s="18">
        <v>5</v>
      </c>
      <c r="K35" s="15">
        <v>5</v>
      </c>
      <c r="L35" s="15">
        <v>5</v>
      </c>
      <c r="M35" s="15">
        <v>5</v>
      </c>
      <c r="N35" s="19">
        <v>4</v>
      </c>
      <c r="O35" s="15">
        <v>5</v>
      </c>
      <c r="P35" s="15">
        <v>5</v>
      </c>
      <c r="Q35" s="15">
        <v>7</v>
      </c>
      <c r="R35" s="15">
        <v>9</v>
      </c>
      <c r="S35" s="16" t="s">
        <v>25</v>
      </c>
      <c r="T35" s="15">
        <f>SUM(C35:R35)/16</f>
        <v>5.4375</v>
      </c>
      <c r="U35" s="3">
        <f>AVERAGE(T35:T35)</f>
        <v>5.4375</v>
      </c>
      <c r="V35" s="33">
        <v>5.4</v>
      </c>
      <c r="W35" s="33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</row>
    <row r="36" spans="1:41" s="4" customFormat="1" x14ac:dyDescent="0.25">
      <c r="A36" s="5"/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7"/>
      <c r="O36" s="6"/>
      <c r="P36" s="6"/>
      <c r="Q36" s="6"/>
      <c r="R36" s="6"/>
      <c r="S36" s="6"/>
      <c r="T36" s="6"/>
      <c r="U36" s="6"/>
      <c r="V36" s="6"/>
      <c r="W36" s="34"/>
    </row>
    <row r="37" spans="1:41" ht="31.5" x14ac:dyDescent="0.25">
      <c r="A37" s="17">
        <v>18</v>
      </c>
      <c r="B37" s="17" t="s">
        <v>42</v>
      </c>
      <c r="C37" s="18">
        <v>6</v>
      </c>
      <c r="D37" s="16">
        <v>6</v>
      </c>
      <c r="E37" s="18">
        <v>5</v>
      </c>
      <c r="F37" s="16">
        <v>6</v>
      </c>
      <c r="G37" s="16">
        <v>9</v>
      </c>
      <c r="H37" s="18">
        <v>5</v>
      </c>
      <c r="I37" s="16">
        <v>8</v>
      </c>
      <c r="J37" s="18">
        <v>6</v>
      </c>
      <c r="K37" s="16">
        <v>6</v>
      </c>
      <c r="L37" s="16">
        <v>6</v>
      </c>
      <c r="M37" s="16">
        <v>6</v>
      </c>
      <c r="N37" s="19">
        <v>5</v>
      </c>
      <c r="O37" s="16">
        <v>7</v>
      </c>
      <c r="P37" s="16">
        <v>5</v>
      </c>
      <c r="Q37" s="16">
        <v>7</v>
      </c>
      <c r="R37" s="16">
        <v>9</v>
      </c>
      <c r="S37" s="15" t="s">
        <v>23</v>
      </c>
      <c r="T37" s="16">
        <f>SUM(C37:R37)/16</f>
        <v>6.375</v>
      </c>
      <c r="U37" s="3">
        <f>AVERAGE(T37:T37)</f>
        <v>6.375</v>
      </c>
      <c r="V37" s="33">
        <v>5.4</v>
      </c>
      <c r="W37" s="33"/>
    </row>
    <row r="38" spans="1:41" s="4" customFormat="1" x14ac:dyDescent="0.2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7"/>
      <c r="O38" s="6"/>
      <c r="P38" s="6"/>
      <c r="Q38" s="6"/>
      <c r="R38" s="6"/>
      <c r="S38" s="6"/>
      <c r="T38" s="6"/>
      <c r="U38" s="6"/>
      <c r="V38" s="6"/>
      <c r="W38" s="34"/>
    </row>
    <row r="39" spans="1:41" ht="31.5" x14ac:dyDescent="0.25">
      <c r="A39" s="21">
        <v>19</v>
      </c>
      <c r="B39" s="21" t="s">
        <v>43</v>
      </c>
      <c r="C39" s="18">
        <v>9</v>
      </c>
      <c r="D39" s="15">
        <v>9</v>
      </c>
      <c r="E39" s="18">
        <v>9</v>
      </c>
      <c r="F39" s="15">
        <v>10</v>
      </c>
      <c r="G39" s="15">
        <v>10</v>
      </c>
      <c r="H39" s="18">
        <v>9</v>
      </c>
      <c r="I39" s="15">
        <v>9</v>
      </c>
      <c r="J39" s="18">
        <v>9</v>
      </c>
      <c r="K39" s="15">
        <v>9</v>
      </c>
      <c r="L39" s="15">
        <v>9</v>
      </c>
      <c r="M39" s="15">
        <v>9</v>
      </c>
      <c r="N39" s="19">
        <v>9</v>
      </c>
      <c r="O39" s="15">
        <v>9</v>
      </c>
      <c r="P39" s="15">
        <v>9</v>
      </c>
      <c r="Q39" s="15" t="s">
        <v>26</v>
      </c>
      <c r="R39" s="15">
        <v>10</v>
      </c>
      <c r="S39" s="15" t="s">
        <v>25</v>
      </c>
      <c r="T39" s="15">
        <f>SUM(C39:R39)/15</f>
        <v>9.1999999999999993</v>
      </c>
      <c r="U39" s="15">
        <f>AVERAGE(T39:T39)</f>
        <v>9.1999999999999993</v>
      </c>
      <c r="V39" s="15">
        <f>AVERAGE(T39:T39)</f>
        <v>9.1999999999999993</v>
      </c>
      <c r="W39" s="15"/>
    </row>
    <row r="40" spans="1:41" s="4" customFormat="1" x14ac:dyDescent="0.2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7"/>
      <c r="O40" s="6"/>
      <c r="P40" s="6"/>
      <c r="Q40" s="6"/>
      <c r="R40" s="6"/>
      <c r="S40" s="6"/>
      <c r="T40" s="6"/>
      <c r="U40" s="6"/>
      <c r="V40" s="6"/>
      <c r="W40" s="34"/>
    </row>
    <row r="41" spans="1:41" ht="31.5" x14ac:dyDescent="0.25">
      <c r="A41" s="17">
        <v>20</v>
      </c>
      <c r="B41" s="17" t="s">
        <v>44</v>
      </c>
      <c r="C41" s="18">
        <v>4</v>
      </c>
      <c r="D41" s="16">
        <v>4</v>
      </c>
      <c r="E41" s="18">
        <v>4</v>
      </c>
      <c r="F41" s="16">
        <v>4</v>
      </c>
      <c r="G41" s="16">
        <v>4</v>
      </c>
      <c r="H41" s="18">
        <v>3</v>
      </c>
      <c r="I41" s="16">
        <v>6</v>
      </c>
      <c r="J41" s="18">
        <v>4</v>
      </c>
      <c r="K41" s="16">
        <v>4</v>
      </c>
      <c r="L41" s="16">
        <v>4</v>
      </c>
      <c r="M41" s="16">
        <v>4</v>
      </c>
      <c r="N41" s="19">
        <v>3</v>
      </c>
      <c r="O41" s="16">
        <v>3</v>
      </c>
      <c r="P41" s="16">
        <v>4</v>
      </c>
      <c r="Q41" s="16">
        <v>5</v>
      </c>
      <c r="R41" s="16">
        <v>8</v>
      </c>
      <c r="S41" s="15" t="s">
        <v>23</v>
      </c>
      <c r="T41" s="16">
        <f>SUM(C41:R41)/16</f>
        <v>4.25</v>
      </c>
      <c r="U41" s="16">
        <f>AVERAGE(T41:T41)</f>
        <v>4.25</v>
      </c>
      <c r="V41" s="33">
        <v>4.3</v>
      </c>
      <c r="W41" s="33"/>
    </row>
    <row r="42" spans="1:41" s="4" customFormat="1" x14ac:dyDescent="0.2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7"/>
      <c r="O42" s="6"/>
      <c r="P42" s="6"/>
      <c r="Q42" s="6"/>
      <c r="R42" s="6"/>
      <c r="S42" s="6"/>
      <c r="T42" s="6"/>
      <c r="U42" s="6"/>
      <c r="V42" s="6"/>
      <c r="W42" s="34"/>
    </row>
    <row r="43" spans="1:41" ht="31.5" x14ac:dyDescent="0.25">
      <c r="A43" s="21">
        <v>21</v>
      </c>
      <c r="B43" s="21" t="s">
        <v>45</v>
      </c>
      <c r="C43" s="18">
        <v>7</v>
      </c>
      <c r="D43" s="15">
        <v>8</v>
      </c>
      <c r="E43" s="18">
        <v>7</v>
      </c>
      <c r="F43" s="15">
        <v>8</v>
      </c>
      <c r="G43" s="15">
        <v>7</v>
      </c>
      <c r="H43" s="18">
        <v>6</v>
      </c>
      <c r="I43" s="15">
        <v>8</v>
      </c>
      <c r="J43" s="18">
        <v>9</v>
      </c>
      <c r="K43" s="15">
        <v>9</v>
      </c>
      <c r="L43" s="15">
        <v>8</v>
      </c>
      <c r="M43" s="15">
        <v>7</v>
      </c>
      <c r="N43" s="19">
        <v>6</v>
      </c>
      <c r="O43" s="15">
        <v>7</v>
      </c>
      <c r="P43" s="15">
        <v>5</v>
      </c>
      <c r="Q43" s="15">
        <v>9</v>
      </c>
      <c r="R43" s="15">
        <v>9</v>
      </c>
      <c r="S43" s="15" t="s">
        <v>25</v>
      </c>
      <c r="T43" s="15">
        <f>SUM(C43:R43)/16</f>
        <v>7.5</v>
      </c>
      <c r="U43" s="15">
        <f>AVERAGE(T43:T43)</f>
        <v>7.5</v>
      </c>
      <c r="V43" s="33">
        <v>7.5</v>
      </c>
      <c r="W43" s="33"/>
    </row>
    <row r="44" spans="1:41" s="4" customFormat="1" x14ac:dyDescent="0.2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7"/>
      <c r="O44" s="6"/>
      <c r="P44" s="6"/>
      <c r="Q44" s="6"/>
      <c r="R44" s="6"/>
      <c r="S44" s="6"/>
      <c r="T44" s="6"/>
      <c r="U44" s="6"/>
      <c r="V44" s="6"/>
      <c r="W44" s="34"/>
    </row>
    <row r="45" spans="1:41" ht="31.5" x14ac:dyDescent="0.25">
      <c r="A45" s="17">
        <v>22</v>
      </c>
      <c r="B45" s="17" t="s">
        <v>46</v>
      </c>
      <c r="C45" s="18">
        <v>5</v>
      </c>
      <c r="D45" s="16">
        <v>7</v>
      </c>
      <c r="E45" s="18">
        <v>6</v>
      </c>
      <c r="F45" s="16">
        <v>8</v>
      </c>
      <c r="G45" s="16">
        <v>6</v>
      </c>
      <c r="H45" s="18">
        <v>6</v>
      </c>
      <c r="I45" s="16">
        <v>8</v>
      </c>
      <c r="J45" s="18">
        <v>7</v>
      </c>
      <c r="K45" s="16">
        <v>7</v>
      </c>
      <c r="L45" s="16">
        <v>7</v>
      </c>
      <c r="M45" s="16">
        <v>6</v>
      </c>
      <c r="N45" s="19">
        <v>6</v>
      </c>
      <c r="O45" s="16">
        <v>7</v>
      </c>
      <c r="P45" s="16">
        <v>6</v>
      </c>
      <c r="Q45" s="16">
        <v>8</v>
      </c>
      <c r="R45" s="16">
        <v>8</v>
      </c>
      <c r="S45" s="15" t="s">
        <v>25</v>
      </c>
      <c r="T45" s="16">
        <f>SUM(C45:R45)/16</f>
        <v>6.75</v>
      </c>
      <c r="U45" s="16">
        <f>AVERAGE(T45:T45)</f>
        <v>6.75</v>
      </c>
      <c r="V45" s="33">
        <v>6.8</v>
      </c>
      <c r="W45" s="33"/>
    </row>
    <row r="46" spans="1:41" s="4" customFormat="1" x14ac:dyDescent="0.2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7"/>
      <c r="O46" s="6"/>
      <c r="P46" s="6"/>
      <c r="Q46" s="6"/>
      <c r="R46" s="6"/>
      <c r="S46" s="6"/>
      <c r="T46" s="6"/>
      <c r="U46" s="6"/>
      <c r="V46" s="6"/>
      <c r="W46" s="34"/>
    </row>
    <row r="47" spans="1:41" ht="31.5" x14ac:dyDescent="0.25">
      <c r="A47" s="21">
        <v>23</v>
      </c>
      <c r="B47" s="21" t="s">
        <v>47</v>
      </c>
      <c r="C47" s="18">
        <v>7</v>
      </c>
      <c r="D47" s="15">
        <v>9</v>
      </c>
      <c r="E47" s="18">
        <v>6</v>
      </c>
      <c r="F47" s="15">
        <v>8</v>
      </c>
      <c r="G47" s="15">
        <v>7</v>
      </c>
      <c r="H47" s="18">
        <v>8</v>
      </c>
      <c r="I47" s="15">
        <v>8</v>
      </c>
      <c r="J47" s="18">
        <v>8</v>
      </c>
      <c r="K47" s="15">
        <v>8</v>
      </c>
      <c r="L47" s="15">
        <v>7</v>
      </c>
      <c r="M47" s="15">
        <v>8</v>
      </c>
      <c r="N47" s="19">
        <v>6</v>
      </c>
      <c r="O47" s="15">
        <v>8</v>
      </c>
      <c r="P47" s="15">
        <v>6</v>
      </c>
      <c r="Q47" s="15">
        <v>10</v>
      </c>
      <c r="R47" s="15">
        <v>9</v>
      </c>
      <c r="S47" s="15" t="s">
        <v>25</v>
      </c>
      <c r="T47" s="15">
        <f>SUM(C47:R47)/16</f>
        <v>7.6875</v>
      </c>
      <c r="U47" s="3">
        <f>AVERAGE(T47:T47)</f>
        <v>7.6875</v>
      </c>
      <c r="V47" s="33">
        <v>7.7</v>
      </c>
      <c r="W47" s="33"/>
    </row>
    <row r="48" spans="1:41" s="4" customFormat="1" x14ac:dyDescent="0.2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7"/>
      <c r="O48" s="6"/>
      <c r="P48" s="6"/>
      <c r="Q48" s="6"/>
      <c r="R48" s="6"/>
      <c r="S48" s="6"/>
      <c r="T48" s="6"/>
      <c r="U48" s="6"/>
      <c r="V48" s="6"/>
      <c r="W48" s="34"/>
    </row>
    <row r="49" spans="1:23" ht="31.5" x14ac:dyDescent="0.25">
      <c r="A49" s="17">
        <v>24</v>
      </c>
      <c r="B49" s="17" t="s">
        <v>48</v>
      </c>
      <c r="C49" s="18">
        <v>4</v>
      </c>
      <c r="D49" s="16">
        <v>8</v>
      </c>
      <c r="E49" s="18">
        <v>7</v>
      </c>
      <c r="F49" s="16">
        <v>7</v>
      </c>
      <c r="G49" s="16">
        <v>7</v>
      </c>
      <c r="H49" s="18">
        <v>4</v>
      </c>
      <c r="I49" s="16">
        <v>8</v>
      </c>
      <c r="J49" s="18">
        <v>7</v>
      </c>
      <c r="K49" s="16">
        <v>7</v>
      </c>
      <c r="L49" s="16">
        <v>6</v>
      </c>
      <c r="M49" s="16">
        <v>7</v>
      </c>
      <c r="N49" s="19">
        <v>4</v>
      </c>
      <c r="O49" s="16">
        <v>4</v>
      </c>
      <c r="P49" s="16">
        <v>6</v>
      </c>
      <c r="Q49" s="16">
        <v>10</v>
      </c>
      <c r="R49" s="16">
        <v>8</v>
      </c>
      <c r="S49" s="15" t="s">
        <v>25</v>
      </c>
      <c r="T49" s="16">
        <f>SUM(C49:R49)/16</f>
        <v>6.5</v>
      </c>
      <c r="U49" s="16">
        <f>AVERAGE(T49:T49)</f>
        <v>6.5</v>
      </c>
      <c r="V49" s="33">
        <v>7.3</v>
      </c>
      <c r="W49" s="33"/>
    </row>
    <row r="50" spans="1:23" s="4" customFormat="1" x14ac:dyDescent="0.2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7"/>
      <c r="O50" s="6"/>
      <c r="P50" s="6"/>
      <c r="Q50" s="6"/>
      <c r="R50" s="6"/>
      <c r="S50" s="6"/>
      <c r="T50" s="6"/>
      <c r="U50" s="6"/>
      <c r="V50" s="6"/>
      <c r="W50" s="34"/>
    </row>
    <row r="51" spans="1:23" ht="31.5" x14ac:dyDescent="0.25">
      <c r="A51" s="21">
        <v>25</v>
      </c>
      <c r="B51" s="21" t="s">
        <v>49</v>
      </c>
      <c r="C51" s="18">
        <v>8</v>
      </c>
      <c r="D51" s="15">
        <v>9</v>
      </c>
      <c r="E51" s="18">
        <v>8</v>
      </c>
      <c r="F51" s="15">
        <v>9</v>
      </c>
      <c r="G51" s="15">
        <v>9</v>
      </c>
      <c r="H51" s="18">
        <v>9</v>
      </c>
      <c r="I51" s="15">
        <v>9</v>
      </c>
      <c r="J51" s="18">
        <v>9</v>
      </c>
      <c r="K51" s="15">
        <v>9</v>
      </c>
      <c r="L51" s="15">
        <v>9</v>
      </c>
      <c r="M51" s="15">
        <v>9</v>
      </c>
      <c r="N51" s="19">
        <v>9</v>
      </c>
      <c r="O51" s="15">
        <v>9</v>
      </c>
      <c r="P51" s="15">
        <v>9</v>
      </c>
      <c r="Q51" s="15">
        <v>10</v>
      </c>
      <c r="R51" s="15">
        <v>10</v>
      </c>
      <c r="S51" s="15" t="s">
        <v>25</v>
      </c>
      <c r="T51" s="15">
        <f>SUM(C51:R51)/16</f>
        <v>9</v>
      </c>
      <c r="U51" s="15">
        <f>AVERAGE(T51:T51)</f>
        <v>9</v>
      </c>
      <c r="V51" s="15">
        <v>9</v>
      </c>
      <c r="W51" s="33"/>
    </row>
    <row r="52" spans="1:23" s="4" customFormat="1" x14ac:dyDescent="0.2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7"/>
      <c r="O52" s="6"/>
      <c r="P52" s="6"/>
      <c r="Q52" s="6"/>
      <c r="R52" s="6"/>
      <c r="S52" s="6"/>
      <c r="T52" s="6"/>
      <c r="U52" s="6"/>
      <c r="V52" s="6"/>
      <c r="W52" s="34"/>
    </row>
    <row r="53" spans="1:23" ht="31.5" x14ac:dyDescent="0.25">
      <c r="A53" s="17">
        <v>26</v>
      </c>
      <c r="B53" s="17" t="s">
        <v>50</v>
      </c>
      <c r="C53" s="18">
        <v>6</v>
      </c>
      <c r="D53" s="16">
        <v>8</v>
      </c>
      <c r="E53" s="18">
        <v>5</v>
      </c>
      <c r="F53" s="16">
        <v>8</v>
      </c>
      <c r="G53" s="16">
        <v>8</v>
      </c>
      <c r="H53" s="18">
        <v>7</v>
      </c>
      <c r="I53" s="16">
        <v>8</v>
      </c>
      <c r="J53" s="18">
        <v>7</v>
      </c>
      <c r="K53" s="16">
        <v>7</v>
      </c>
      <c r="L53" s="16">
        <v>7</v>
      </c>
      <c r="M53" s="16">
        <v>8</v>
      </c>
      <c r="N53" s="19">
        <v>7</v>
      </c>
      <c r="O53" s="16">
        <v>8</v>
      </c>
      <c r="P53" s="16">
        <v>6</v>
      </c>
      <c r="Q53" s="16">
        <v>10</v>
      </c>
      <c r="R53" s="16">
        <v>9</v>
      </c>
      <c r="S53" s="15" t="s">
        <v>25</v>
      </c>
      <c r="T53" s="16">
        <f>SUM(C53:R53)/16</f>
        <v>7.4375</v>
      </c>
      <c r="U53" s="3">
        <f>AVERAGE(T53:T53)</f>
        <v>7.4375</v>
      </c>
      <c r="V53" s="33">
        <v>7.4</v>
      </c>
      <c r="W53" s="33"/>
    </row>
    <row r="54" spans="1:23" s="4" customFormat="1" x14ac:dyDescent="0.2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7"/>
      <c r="O54" s="6"/>
      <c r="P54" s="6"/>
      <c r="Q54" s="6"/>
      <c r="R54" s="6"/>
      <c r="S54" s="6"/>
      <c r="T54" s="6"/>
      <c r="U54" s="6"/>
      <c r="V54" s="6"/>
      <c r="W54" s="34"/>
    </row>
    <row r="55" spans="1:23" ht="31.5" x14ac:dyDescent="0.25">
      <c r="A55" s="21">
        <v>27</v>
      </c>
      <c r="B55" s="21" t="s">
        <v>51</v>
      </c>
      <c r="C55" s="18">
        <v>8</v>
      </c>
      <c r="D55" s="15">
        <v>8</v>
      </c>
      <c r="E55" s="18">
        <v>8</v>
      </c>
      <c r="F55" s="15">
        <v>9</v>
      </c>
      <c r="G55" s="15">
        <v>9</v>
      </c>
      <c r="H55" s="18">
        <v>8</v>
      </c>
      <c r="I55" s="15">
        <v>8</v>
      </c>
      <c r="J55" s="18">
        <v>9</v>
      </c>
      <c r="K55" s="15">
        <v>8</v>
      </c>
      <c r="L55" s="15">
        <v>9</v>
      </c>
      <c r="M55" s="15">
        <v>8</v>
      </c>
      <c r="N55" s="19">
        <v>7</v>
      </c>
      <c r="O55" s="15">
        <v>8</v>
      </c>
      <c r="P55" s="15">
        <v>7</v>
      </c>
      <c r="Q55" s="15">
        <v>8</v>
      </c>
      <c r="R55" s="15">
        <v>9</v>
      </c>
      <c r="S55" s="15" t="s">
        <v>25</v>
      </c>
      <c r="T55" s="15">
        <f>SUM(C55:R55)/16</f>
        <v>8.1875</v>
      </c>
      <c r="U55" s="3">
        <f>AVERAGE(T55:T55)</f>
        <v>8.1875</v>
      </c>
      <c r="V55" s="33">
        <v>8.1</v>
      </c>
      <c r="W55" s="33"/>
    </row>
    <row r="56" spans="1:23" s="4" customFormat="1" x14ac:dyDescent="0.2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7"/>
      <c r="O56" s="6"/>
      <c r="P56" s="6"/>
      <c r="Q56" s="6"/>
      <c r="R56" s="6"/>
      <c r="S56" s="6"/>
      <c r="T56" s="6"/>
      <c r="U56" s="6"/>
      <c r="V56" s="6"/>
      <c r="W56" s="34"/>
    </row>
    <row r="57" spans="1:23" ht="31.5" x14ac:dyDescent="0.25">
      <c r="A57" s="17">
        <v>28</v>
      </c>
      <c r="B57" s="17" t="s">
        <v>52</v>
      </c>
      <c r="C57" s="18">
        <v>6</v>
      </c>
      <c r="D57" s="16">
        <v>7</v>
      </c>
      <c r="E57" s="18">
        <v>6</v>
      </c>
      <c r="F57" s="16">
        <v>9</v>
      </c>
      <c r="G57" s="16">
        <v>6</v>
      </c>
      <c r="H57" s="18">
        <v>9</v>
      </c>
      <c r="I57" s="16">
        <v>8</v>
      </c>
      <c r="J57" s="18">
        <v>7</v>
      </c>
      <c r="K57" s="16">
        <v>6</v>
      </c>
      <c r="L57" s="16">
        <v>7</v>
      </c>
      <c r="M57" s="16">
        <v>7</v>
      </c>
      <c r="N57" s="19">
        <v>6</v>
      </c>
      <c r="O57" s="16">
        <v>7</v>
      </c>
      <c r="P57" s="16">
        <v>6</v>
      </c>
      <c r="Q57" s="16">
        <v>9</v>
      </c>
      <c r="R57" s="16">
        <v>9</v>
      </c>
      <c r="S57" s="16" t="s">
        <v>25</v>
      </c>
      <c r="T57" s="16">
        <f>SUM(C57:R57)/16</f>
        <v>7.1875</v>
      </c>
      <c r="U57" s="3">
        <f>AVERAGE(T57:T57)</f>
        <v>7.1875</v>
      </c>
      <c r="V57" s="33">
        <v>6.7</v>
      </c>
      <c r="W57" s="33"/>
    </row>
    <row r="58" spans="1:23" s="4" customFormat="1" x14ac:dyDescent="0.2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7"/>
      <c r="O58" s="6"/>
      <c r="P58" s="6"/>
      <c r="Q58" s="6"/>
      <c r="R58" s="6"/>
      <c r="S58" s="6"/>
      <c r="T58" s="6"/>
      <c r="U58" s="6"/>
      <c r="V58" s="6"/>
      <c r="W58" s="34"/>
    </row>
    <row r="59" spans="1:23" ht="31.5" x14ac:dyDescent="0.25">
      <c r="A59" s="21">
        <v>29</v>
      </c>
      <c r="B59" s="21" t="s">
        <v>53</v>
      </c>
      <c r="C59" s="18">
        <v>6</v>
      </c>
      <c r="D59" s="15">
        <v>6</v>
      </c>
      <c r="E59" s="18">
        <v>7</v>
      </c>
      <c r="F59" s="15">
        <v>7</v>
      </c>
      <c r="G59" s="15">
        <v>9</v>
      </c>
      <c r="H59" s="18">
        <v>5</v>
      </c>
      <c r="I59" s="15">
        <v>8</v>
      </c>
      <c r="J59" s="18">
        <v>6</v>
      </c>
      <c r="K59" s="15">
        <v>6</v>
      </c>
      <c r="L59" s="15">
        <v>8</v>
      </c>
      <c r="M59" s="15">
        <v>6</v>
      </c>
      <c r="N59" s="19">
        <v>7</v>
      </c>
      <c r="O59" s="15">
        <v>5</v>
      </c>
      <c r="P59" s="15">
        <v>6</v>
      </c>
      <c r="Q59" s="15" t="s">
        <v>26</v>
      </c>
      <c r="R59" s="15">
        <v>8</v>
      </c>
      <c r="S59" s="15" t="s">
        <v>25</v>
      </c>
      <c r="T59" s="15">
        <f>SUM(C59:R59)/15</f>
        <v>6.666666666666667</v>
      </c>
      <c r="U59" s="3">
        <f>AVERAGE(T59:T59)</f>
        <v>6.666666666666667</v>
      </c>
      <c r="V59" s="33">
        <v>6.7</v>
      </c>
      <c r="W59" s="33"/>
    </row>
    <row r="60" spans="1:23" s="4" customFormat="1" x14ac:dyDescent="0.2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7"/>
      <c r="O60" s="6"/>
      <c r="P60" s="6"/>
      <c r="Q60" s="6"/>
      <c r="R60" s="6"/>
      <c r="S60" s="6"/>
      <c r="T60" s="6"/>
      <c r="U60" s="6"/>
      <c r="V60" s="6"/>
      <c r="W60" s="34"/>
    </row>
    <row r="61" spans="1:23" ht="31.5" x14ac:dyDescent="0.25">
      <c r="A61" s="17">
        <v>30</v>
      </c>
      <c r="B61" s="17" t="s">
        <v>54</v>
      </c>
      <c r="C61" s="18">
        <v>4</v>
      </c>
      <c r="D61" s="16">
        <v>7</v>
      </c>
      <c r="E61" s="18">
        <v>5</v>
      </c>
      <c r="F61" s="16">
        <v>6</v>
      </c>
      <c r="G61" s="16">
        <v>5</v>
      </c>
      <c r="H61" s="18">
        <v>6</v>
      </c>
      <c r="I61" s="16">
        <v>7</v>
      </c>
      <c r="J61" s="18">
        <v>6</v>
      </c>
      <c r="K61" s="16">
        <v>7</v>
      </c>
      <c r="L61" s="16">
        <v>7</v>
      </c>
      <c r="M61" s="16">
        <v>5</v>
      </c>
      <c r="N61" s="19">
        <v>5</v>
      </c>
      <c r="O61" s="16">
        <v>6</v>
      </c>
      <c r="P61" s="16">
        <v>6</v>
      </c>
      <c r="Q61" s="16">
        <v>7</v>
      </c>
      <c r="R61" s="16">
        <v>8</v>
      </c>
      <c r="S61" s="15" t="s">
        <v>25</v>
      </c>
      <c r="T61" s="16">
        <f>SUM(C61:R61)/16</f>
        <v>6.0625</v>
      </c>
      <c r="U61" s="3">
        <f>AVERAGE(T61:T61)</f>
        <v>6.0625</v>
      </c>
      <c r="V61" s="33">
        <v>6.1</v>
      </c>
      <c r="W61" s="33"/>
    </row>
    <row r="62" spans="1:23" s="4" customFormat="1" x14ac:dyDescent="0.2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7"/>
      <c r="O62" s="6"/>
      <c r="P62" s="6"/>
      <c r="Q62" s="6"/>
      <c r="R62" s="6"/>
      <c r="S62" s="6"/>
      <c r="T62" s="6"/>
      <c r="U62" s="6"/>
      <c r="V62" s="6"/>
      <c r="W62" s="34"/>
    </row>
    <row r="63" spans="1:2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37"/>
      <c r="O63" s="38" t="s">
        <v>55</v>
      </c>
      <c r="P63" s="38"/>
      <c r="Q63" s="38"/>
      <c r="R63" s="38"/>
      <c r="S63" s="38"/>
      <c r="T63" s="38"/>
      <c r="U63" s="10"/>
      <c r="V63" s="35">
        <f>AVERAGE(V3:V62)</f>
        <v>6.97</v>
      </c>
      <c r="W63" s="35" t="e">
        <f>AVERAGE(W3:W62)</f>
        <v>#DIV/0!</v>
      </c>
    </row>
    <row r="64" spans="1:2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2"/>
      <c r="O64" s="1"/>
      <c r="P64" s="1"/>
      <c r="Q64" s="1"/>
      <c r="R64" s="1"/>
      <c r="S64" s="1"/>
      <c r="T64" s="1"/>
      <c r="U64" s="11"/>
      <c r="V64" s="11"/>
    </row>
    <row r="65" spans="1:22" ht="18.75" x14ac:dyDescent="0.3">
      <c r="A65" s="39" t="s">
        <v>56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41"/>
    </row>
  </sheetData>
  <mergeCells count="3">
    <mergeCell ref="A1:U1"/>
    <mergeCell ref="O63:T63"/>
    <mergeCell ref="A65:U65"/>
  </mergeCells>
  <pageMargins left="0.7" right="0.7" top="0.75" bottom="0.75" header="0.3" footer="0.3"/>
  <pageSetup paperSize="9" scale="4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2024-06-11T04:30:00Z</dcterms:modified>
</cp:coreProperties>
</file>