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144AE208-ADFB-4C17-B6A8-A4BB5165B88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CAPITULATIF RMM" sheetId="17" r:id="rId1"/>
    <sheet name="ABRIBA" sheetId="12" r:id="rId2"/>
    <sheet name="EMPU BALATA" sheetId="10" r:id="rId3"/>
    <sheet name="EEPU BALATA" sheetId="11" r:id="rId4"/>
    <sheet name="La RHUMERIE" sheetId="7" r:id="rId5"/>
    <sheet name="Maurice BELLONY" sheetId="9" r:id="rId6"/>
    <sheet name="Le LARIVOT" sheetId="4" r:id="rId7"/>
    <sheet name="Jacques LONY" sheetId="1" r:id="rId8"/>
    <sheet name="Elvina LIXEF" sheetId="2" r:id="rId9"/>
    <sheet name="Jules MINIDOQUE" sheetId="3" r:id="rId10"/>
    <sheet name="Emile GENTIHOMME" sheetId="5" r:id="rId11"/>
    <sheet name="Michel DIPP" sheetId="6" r:id="rId12"/>
    <sheet name="Edgard GALLIOT" sheetId="8" r:id="rId13"/>
    <sheet name="Eugène HONORIEN" sheetId="13" r:id="rId14"/>
    <sheet name="Moulin à vent" sheetId="14" r:id="rId15"/>
    <sheet name="Saint ange METHON" sheetId="15" r:id="rId16"/>
    <sheet name="Parc LINDOR" sheetId="16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7" l="1"/>
  <c r="C43" i="17"/>
  <c r="C41" i="17"/>
  <c r="D17" i="17"/>
  <c r="C35" i="17"/>
  <c r="C36" i="17"/>
  <c r="C34" i="17"/>
  <c r="C17" i="17"/>
  <c r="C28" i="16"/>
  <c r="D17" i="16"/>
  <c r="C17" i="16"/>
  <c r="C28" i="15"/>
  <c r="D17" i="15"/>
  <c r="C17" i="15"/>
  <c r="C28" i="14"/>
  <c r="D17" i="14"/>
  <c r="C17" i="14"/>
  <c r="C28" i="13"/>
  <c r="D17" i="13"/>
  <c r="C17" i="13"/>
  <c r="C28" i="12"/>
  <c r="D17" i="12"/>
  <c r="C17" i="12"/>
  <c r="C28" i="11"/>
  <c r="D17" i="11"/>
  <c r="C17" i="11"/>
  <c r="C28" i="10"/>
  <c r="D17" i="10"/>
  <c r="C17" i="10"/>
  <c r="C28" i="9"/>
  <c r="D17" i="9"/>
  <c r="C17" i="9"/>
  <c r="C28" i="8"/>
  <c r="D17" i="8"/>
  <c r="C17" i="8"/>
  <c r="C28" i="7"/>
  <c r="D17" i="7"/>
  <c r="C17" i="7"/>
  <c r="C28" i="6"/>
  <c r="D17" i="6"/>
  <c r="C17" i="6"/>
  <c r="C28" i="5"/>
  <c r="D17" i="5"/>
  <c r="C17" i="5"/>
  <c r="C28" i="4"/>
  <c r="D17" i="4"/>
  <c r="C17" i="4"/>
  <c r="C28" i="3"/>
  <c r="D17" i="3"/>
  <c r="C17" i="3"/>
  <c r="C28" i="2"/>
  <c r="D17" i="2"/>
  <c r="C17" i="2"/>
  <c r="C28" i="17" l="1"/>
  <c r="C28" i="1"/>
  <c r="D17" i="1"/>
  <c r="C17" i="1"/>
</calcChain>
</file>

<file path=xl/sharedStrings.xml><?xml version="1.0" encoding="utf-8"?>
<sst xmlns="http://schemas.openxmlformats.org/spreadsheetml/2006/main" count="648" uniqueCount="52">
  <si>
    <t>Anglais</t>
  </si>
  <si>
    <t>Allemand</t>
  </si>
  <si>
    <t>Espagnol</t>
  </si>
  <si>
    <t>Italien</t>
  </si>
  <si>
    <t>Portugais</t>
  </si>
  <si>
    <t>Chinois</t>
  </si>
  <si>
    <t>Langue régionale</t>
  </si>
  <si>
    <t>Russe/ Hébreu/ Arabe</t>
  </si>
  <si>
    <t>Autres</t>
  </si>
  <si>
    <t>Total</t>
  </si>
  <si>
    <t xml:space="preserve">Nombre de PE habilités </t>
  </si>
  <si>
    <t>Nombre de professeurs de collège intervenant en 1er degré</t>
  </si>
  <si>
    <t>Niveau en Anglais</t>
  </si>
  <si>
    <t>Nombre de PE</t>
  </si>
  <si>
    <t>A1 ( Utiliseur élémentaire )</t>
  </si>
  <si>
    <t>A2 ( Utiliseur élémentaire )</t>
  </si>
  <si>
    <t>B1 ( Utilisateur indépendant )</t>
  </si>
  <si>
    <t>B2  ( Utilisateur indépendant )</t>
  </si>
  <si>
    <t>C1 ( Utilisateur expérimenté )</t>
  </si>
  <si>
    <t>C2 ( Utilisateur expérimenté )</t>
  </si>
  <si>
    <t>Caractéristiques des interventions</t>
  </si>
  <si>
    <t>Interventions de parents d'élèves</t>
  </si>
  <si>
    <t>Intervention d'un organisme/Association</t>
  </si>
  <si>
    <t>Autres ( préciser )</t>
  </si>
  <si>
    <t>Nombre de classes concernées</t>
  </si>
  <si>
    <t>Sous quelle forme ?</t>
  </si>
  <si>
    <t>Numérique</t>
  </si>
  <si>
    <t>TBI ( tableau blanc interactif )</t>
  </si>
  <si>
    <t>TNI ( tableau numérique interactif )</t>
  </si>
  <si>
    <t>Tablettes</t>
  </si>
  <si>
    <t>Nombre</t>
  </si>
  <si>
    <t>Ecole</t>
  </si>
  <si>
    <t>MOULIN A VENT</t>
  </si>
  <si>
    <t>JACQUES LONY</t>
  </si>
  <si>
    <t>Niveau des PE en Anglais</t>
  </si>
  <si>
    <t>EMPU BALATA</t>
  </si>
  <si>
    <t>ELVINA LIXEF</t>
  </si>
  <si>
    <t>JULES MINIDOQUE</t>
  </si>
  <si>
    <t>MAURICE BELLONY</t>
  </si>
  <si>
    <t>LE LARIVOT</t>
  </si>
  <si>
    <t>EMILE GENTILHOMME</t>
  </si>
  <si>
    <t>MICHEL DIPP</t>
  </si>
  <si>
    <t>LA RHUMERIE</t>
  </si>
  <si>
    <t>EDGARD GALLIOT</t>
  </si>
  <si>
    <t>EEPU BALATA</t>
  </si>
  <si>
    <t>EUGENE HONORIEN</t>
  </si>
  <si>
    <t>SAINT ANGE METHON</t>
  </si>
  <si>
    <t>ABRIBA</t>
  </si>
  <si>
    <t>PARC LINDOR</t>
  </si>
  <si>
    <t>CIRCONSCRIPTION REMIRE MONTJOLY MATOURY</t>
  </si>
  <si>
    <t>Ne rien inscrire dans les cellules bleues</t>
  </si>
  <si>
    <t xml:space="preserve">Enquête ministérielle LVE 1er degré/ Académie de Guyane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</si>
</sst>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AB82B5-85D0-44CA-89C4-6535B39F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AE6E6B-D79C-42D4-9E4D-2CC1C368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C15E0E-BF3A-44BE-B78D-6CFFBAB80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C8F384-E2FB-41EE-93C8-6AF2F618A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11F7FC-3DA4-4848-A9DE-46F259A4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CF4C3D-96AB-416B-851E-DD0FEC0C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062E4E-FD66-499C-B0C8-B3DAC774D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30520D-87D7-4D6E-968D-749226D9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261677-EEF2-4FB9-AA10-4A7C91487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6D3667-91A0-4F40-9FED-892076F29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E7BC4-AE0A-4B5A-9138-2C399B914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C42F35-C0AC-4AC5-9C68-20C0780D4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C1A833-AE60-4084-B50F-66B367503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CD041B-C6D2-4278-915B-E74F66E9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565313-A547-4C7A-9A4B-BDF0DE7E6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6C4D8A-D271-4CE1-A206-49841780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3438526"/>
          <a:ext cx="2371725" cy="16787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20</xdr:row>
      <xdr:rowOff>9526</xdr:rowOff>
    </xdr:from>
    <xdr:to>
      <xdr:col>3</xdr:col>
      <xdr:colOff>3343275</xdr:colOff>
      <xdr:row>28</xdr:row>
      <xdr:rowOff>164262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3365C7-299D-4813-8FF5-35F9B45B1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3819526"/>
          <a:ext cx="2371725" cy="1678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1A20D-C62A-40F4-B3F9-C5A6E7019FA2}">
  <dimension ref="B2:D46"/>
  <sheetViews>
    <sheetView tabSelected="1" topLeftCell="A31" workbookViewId="0">
      <selection activeCell="C49" sqref="C49"/>
    </sheetView>
  </sheetViews>
  <sheetFormatPr baseColWidth="10" defaultColWidth="9.140625" defaultRowHeight="15" x14ac:dyDescent="0.25"/>
  <cols>
    <col min="2" max="2" width="44.4257812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6" t="s">
        <v>49</v>
      </c>
      <c r="C4" s="7"/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3">
        <f>SUM(ABRIBA!C34,'EMPU BALATA'!C34,'EEPU BALATA'!C34,'La RHUMERIE'!C34,'Maurice BELLONY'!C34,'Le LARIVOT'!C34,'Jacques LONY'!C34,'Elvina LIXEF'!C34,'Jules MINIDOQUE'!C34,'Emile GENTIHOMME'!C34,'Michel DIPP'!C34,'Edgard GALLIOT'!C34,'Eugène HONORIEN'!C34,'Moulin à vent'!C34,'Saint ange METHON'!C34,'Parc LINDOR'!C34)</f>
        <v>0</v>
      </c>
      <c r="D34" s="1"/>
    </row>
    <row r="35" spans="2:4" x14ac:dyDescent="0.25">
      <c r="B35" s="4" t="s">
        <v>22</v>
      </c>
      <c r="C35" s="3">
        <f>SUM(ABRIBA!C35,'EMPU BALATA'!C35,'EEPU BALATA'!C35,'La RHUMERIE'!C35,'Maurice BELLONY'!C35,'Le LARIVOT'!C35,'Jacques LONY'!C35,'Elvina LIXEF'!C35,'Jules MINIDOQUE'!C35,'Emile GENTIHOMME'!C35,'Michel DIPP'!C35,'Edgard GALLIOT'!C35,'Eugène HONORIEN'!C35,'Moulin à vent'!C35,'Saint ange METHON'!C35,'Parc LINDOR'!C35)</f>
        <v>0</v>
      </c>
      <c r="D35" s="1"/>
    </row>
    <row r="36" spans="2:4" x14ac:dyDescent="0.25">
      <c r="B36" s="4" t="s">
        <v>23</v>
      </c>
      <c r="C36" s="3">
        <f>SUM(ABRIBA!C36,'EMPU BALATA'!C36,'EEPU BALATA'!C36,'La RHUMERIE'!C36,'Maurice BELLONY'!C36,'Le LARIVOT'!C36,'Jacques LONY'!C36,'Elvina LIXEF'!C36,'Jules MINIDOQUE'!C36,'Emile GENTIHOMME'!C36,'Michel DIPP'!C36,'Edgard GALLIOT'!C36,'Eugène HONORIEN'!C36,'Moulin à vent'!C36,'Saint ange METHON'!C36,'Parc LINDOR'!C36)</f>
        <v>0</v>
      </c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3">
        <f>SUM(ABRIBA!C41,'EMPU BALATA'!C41,'EEPU BALATA'!C41,'La RHUMERIE'!C41,'Maurice BELLONY'!C41,'Le LARIVOT'!C41,'Jacques LONY'!C41,'Elvina LIXEF'!C41,'Jules MINIDOQUE'!C41,'Emile GENTIHOMME'!C41,'Michel DIPP'!C41,'Edgard GALLIOT'!C41,'Eugène HONORIEN'!C41,'Moulin à vent'!C41,'Saint ange METHON'!C41,'Parc LINDOR'!C41)</f>
        <v>0</v>
      </c>
    </row>
    <row r="42" spans="2:4" x14ac:dyDescent="0.25">
      <c r="B42" s="4" t="s">
        <v>28</v>
      </c>
      <c r="C42" s="3">
        <f>SUM(ABRIBA!C42,'EMPU BALATA'!C42,'EEPU BALATA'!C42,'La RHUMERIE'!C42,'Maurice BELLONY'!C42,'Le LARIVOT'!C42,'Jacques LONY'!C42,'Elvina LIXEF'!C42,'Jules MINIDOQUE'!C42,'Emile GENTIHOMME'!C42,'Michel DIPP'!C42,'Edgard GALLIOT'!C42,'Eugène HONORIEN'!C42,'Moulin à vent'!C42,'Saint ange METHON'!C42,'Parc LINDOR'!C42)</f>
        <v>0</v>
      </c>
    </row>
    <row r="43" spans="2:4" x14ac:dyDescent="0.25">
      <c r="B43" s="4" t="s">
        <v>29</v>
      </c>
      <c r="C43" s="3">
        <f>SUM(ABRIBA!C43,'EMPU BALATA'!C43,'EEPU BALATA'!C43,'La RHUMERIE'!C43,'Maurice BELLONY'!C43,'Le LARIVOT'!C43,'Jacques LONY'!C43,'Elvina LIXEF'!C43,'Jules MINIDOQUE'!C43,'Emile GENTIHOMME'!C43,'Michel DIPP'!C43,'Edgard GALLIOT'!C43,'Eugène HONORIEN'!C43,'Moulin à vent'!C43,'Saint ange METHON'!C43,'Parc LINDOR'!C43)</f>
        <v>0</v>
      </c>
    </row>
    <row r="46" spans="2:4" x14ac:dyDescent="0.25">
      <c r="B46" s="3" t="s">
        <v>50</v>
      </c>
    </row>
  </sheetData>
  <dataValidations count="1">
    <dataValidation type="list" allowBlank="1" showInputMessage="1" showErrorMessage="1" promptTitle="Liste des écoles de RMM." prompt="Choisissez votre école." sqref="C4" xr:uid="{143C4715-0417-4F1F-83D3-B4ACD9253580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ADEF-FBE6-4E57-B369-41756CBADDE8}">
  <dimension ref="B2:D43"/>
  <sheetViews>
    <sheetView topLeftCell="A28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37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616A7C05-255B-4811-B83C-2811CB8C7DAF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7AC7-74A0-4428-B0F7-E94CEE20129E}">
  <dimension ref="B2:D43"/>
  <sheetViews>
    <sheetView topLeftCell="A28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40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1596183D-3D08-43E4-86D3-4B75544AFB75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1170-84B6-498A-A631-91AC51381B64}">
  <dimension ref="B2:D43"/>
  <sheetViews>
    <sheetView topLeftCell="A31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41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DFE8361D-DE9E-442C-A830-6B73A65B2560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C854-0D39-4B6C-A37B-D56997AA2972}">
  <dimension ref="B2:D43"/>
  <sheetViews>
    <sheetView topLeftCell="A31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43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473B4D91-7DBD-4B63-9F2D-B02F4B36495A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8966-7767-47AC-B57E-28BFF687F529}">
  <dimension ref="B2:D43"/>
  <sheetViews>
    <sheetView topLeftCell="A31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45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1E7CCAE0-D8AD-4E18-A54F-35410014B6D7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0BCB-67E8-4EEB-8E2E-E3BBB04567B9}">
  <dimension ref="B2:D43"/>
  <sheetViews>
    <sheetView topLeftCell="A34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32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E01D622A-8599-4373-8469-F87508B1899A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54C2-CC11-423C-9B86-E9A06F9F415A}">
  <dimension ref="B2:D43"/>
  <sheetViews>
    <sheetView topLeftCell="A31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46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CA01D264-8EC1-4EED-854C-A1F52B82813B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3D19-FE03-4784-A47E-26A31C0FE56D}">
  <dimension ref="B2:D43"/>
  <sheetViews>
    <sheetView topLeftCell="A28" workbookViewId="0">
      <selection activeCell="D47" sqref="D47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48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FC3613D5-3552-40FB-BC1F-2225975CB4CF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4EFB-E41D-4C74-BDF9-73D977E0BD41}">
  <dimension ref="B2:D43"/>
  <sheetViews>
    <sheetView workbookViewId="0">
      <selection activeCell="D36" sqref="D36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47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8C6E3AC2-D782-4939-9A7F-EF0E4EEBF951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6FCD-9EC0-457D-BB1E-4E74836BF747}">
  <dimension ref="B2:D43"/>
  <sheetViews>
    <sheetView topLeftCell="A10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35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>
        <v>0</v>
      </c>
      <c r="D8" s="1"/>
    </row>
    <row r="9" spans="2:4" x14ac:dyDescent="0.25">
      <c r="B9" s="4" t="s">
        <v>1</v>
      </c>
      <c r="C9" s="1">
        <v>0</v>
      </c>
      <c r="D9" s="1"/>
    </row>
    <row r="10" spans="2:4" x14ac:dyDescent="0.25">
      <c r="B10" s="4" t="s">
        <v>2</v>
      </c>
      <c r="C10" s="1">
        <v>0</v>
      </c>
      <c r="D10" s="1"/>
    </row>
    <row r="11" spans="2:4" x14ac:dyDescent="0.25">
      <c r="B11" s="4" t="s">
        <v>3</v>
      </c>
      <c r="C11" s="1">
        <v>0</v>
      </c>
      <c r="D11" s="1"/>
    </row>
    <row r="12" spans="2:4" x14ac:dyDescent="0.25">
      <c r="B12" s="4" t="s">
        <v>4</v>
      </c>
      <c r="C12" s="1">
        <v>0</v>
      </c>
      <c r="D12" s="1"/>
    </row>
    <row r="13" spans="2:4" x14ac:dyDescent="0.25">
      <c r="B13" s="4" t="s">
        <v>5</v>
      </c>
      <c r="C13" s="1">
        <v>0</v>
      </c>
      <c r="D13" s="1"/>
    </row>
    <row r="14" spans="2:4" x14ac:dyDescent="0.25">
      <c r="B14" s="4" t="s">
        <v>6</v>
      </c>
      <c r="C14" s="1">
        <v>0</v>
      </c>
      <c r="D14" s="1"/>
    </row>
    <row r="15" spans="2:4" x14ac:dyDescent="0.25">
      <c r="B15" s="4" t="s">
        <v>7</v>
      </c>
      <c r="C15" s="1">
        <v>0</v>
      </c>
      <c r="D15" s="1"/>
    </row>
    <row r="16" spans="2:4" x14ac:dyDescent="0.25">
      <c r="B16" s="4" t="s">
        <v>8</v>
      </c>
      <c r="C16" s="1">
        <v>0</v>
      </c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404367FB-858E-4216-A47A-8A5FFE945AB7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C26D-E9CA-42CD-827D-4027CE4980CF}">
  <dimension ref="B2:D43"/>
  <sheetViews>
    <sheetView topLeftCell="A22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44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D63D202C-E40C-4539-AB02-902D666403F8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8FFF-45C0-4CCB-81C6-AD588E1EDC06}">
  <dimension ref="B2:D43"/>
  <sheetViews>
    <sheetView topLeftCell="A25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42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34208C38-E722-4319-9A48-EA097BF9782A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B2E9-D87E-473A-9CB6-14168E853E4D}">
  <dimension ref="B2:D43"/>
  <sheetViews>
    <sheetView topLeftCell="A25" workbookViewId="0">
      <selection activeCell="D41" sqref="D41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38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B77EB02E-9250-4419-843B-12008622B1E4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C1F9-0EB9-43A0-A79A-A46568FC1A9A}">
  <dimension ref="B2:D43"/>
  <sheetViews>
    <sheetView topLeftCell="A28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39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DB5776D4-5537-46D1-A03D-078FA852F84E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43"/>
  <sheetViews>
    <sheetView topLeftCell="A28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33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E760E7DE-56E4-4C1C-BB77-D6BD675902DD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4915-9388-43F6-B5FB-B40FB53C88E1}">
  <dimension ref="B2:D43"/>
  <sheetViews>
    <sheetView topLeftCell="A25" workbookViewId="0">
      <selection activeCell="C41" sqref="C41:C43"/>
    </sheetView>
  </sheetViews>
  <sheetFormatPr baseColWidth="10" defaultColWidth="9.140625" defaultRowHeight="15" x14ac:dyDescent="0.25"/>
  <cols>
    <col min="2" max="2" width="37.85546875" bestFit="1" customWidth="1"/>
    <col min="3" max="3" width="28.5703125" bestFit="1" customWidth="1"/>
    <col min="4" max="4" width="63.28515625" bestFit="1" customWidth="1"/>
  </cols>
  <sheetData>
    <row r="2" spans="2:4" x14ac:dyDescent="0.25">
      <c r="D2" t="s">
        <v>51</v>
      </c>
    </row>
    <row r="4" spans="2:4" x14ac:dyDescent="0.25">
      <c r="B4" s="5" t="s">
        <v>31</v>
      </c>
      <c r="C4" s="2" t="s">
        <v>36</v>
      </c>
    </row>
    <row r="7" spans="2:4" x14ac:dyDescent="0.25">
      <c r="C7" s="4" t="s">
        <v>10</v>
      </c>
      <c r="D7" s="4" t="s">
        <v>11</v>
      </c>
    </row>
    <row r="8" spans="2:4" x14ac:dyDescent="0.25">
      <c r="B8" s="4" t="s">
        <v>0</v>
      </c>
      <c r="C8" s="1"/>
      <c r="D8" s="1"/>
    </row>
    <row r="9" spans="2:4" x14ac:dyDescent="0.25">
      <c r="B9" s="4" t="s">
        <v>1</v>
      </c>
      <c r="C9" s="1"/>
      <c r="D9" s="1"/>
    </row>
    <row r="10" spans="2:4" x14ac:dyDescent="0.25">
      <c r="B10" s="4" t="s">
        <v>2</v>
      </c>
      <c r="C10" s="1"/>
      <c r="D10" s="1"/>
    </row>
    <row r="11" spans="2:4" x14ac:dyDescent="0.25">
      <c r="B11" s="4" t="s">
        <v>3</v>
      </c>
      <c r="C11" s="1"/>
      <c r="D11" s="1"/>
    </row>
    <row r="12" spans="2:4" x14ac:dyDescent="0.25">
      <c r="B12" s="4" t="s">
        <v>4</v>
      </c>
      <c r="C12" s="1"/>
      <c r="D12" s="1"/>
    </row>
    <row r="13" spans="2:4" x14ac:dyDescent="0.25">
      <c r="B13" s="4" t="s">
        <v>5</v>
      </c>
      <c r="C13" s="1"/>
      <c r="D13" s="1"/>
    </row>
    <row r="14" spans="2:4" x14ac:dyDescent="0.25">
      <c r="B14" s="4" t="s">
        <v>6</v>
      </c>
      <c r="C14" s="1"/>
      <c r="D14" s="1"/>
    </row>
    <row r="15" spans="2:4" x14ac:dyDescent="0.25">
      <c r="B15" s="4" t="s">
        <v>7</v>
      </c>
      <c r="C15" s="1"/>
      <c r="D15" s="1"/>
    </row>
    <row r="16" spans="2:4" x14ac:dyDescent="0.25">
      <c r="B16" s="4" t="s">
        <v>8</v>
      </c>
      <c r="C16" s="1"/>
      <c r="D16" s="1"/>
    </row>
    <row r="17" spans="2:4" x14ac:dyDescent="0.25">
      <c r="B17" s="1" t="s">
        <v>9</v>
      </c>
      <c r="C17" s="3">
        <f>SUM(C8:C16)</f>
        <v>0</v>
      </c>
      <c r="D17" s="3">
        <f>SUM(D8:D16)</f>
        <v>0</v>
      </c>
    </row>
    <row r="19" spans="2:4" x14ac:dyDescent="0.25">
      <c r="B19" t="s">
        <v>34</v>
      </c>
    </row>
    <row r="21" spans="2:4" x14ac:dyDescent="0.25">
      <c r="B21" s="4" t="s">
        <v>12</v>
      </c>
      <c r="C21" s="4" t="s">
        <v>13</v>
      </c>
    </row>
    <row r="22" spans="2:4" x14ac:dyDescent="0.25">
      <c r="B22" s="1" t="s">
        <v>14</v>
      </c>
      <c r="C22" s="1"/>
    </row>
    <row r="23" spans="2:4" x14ac:dyDescent="0.25">
      <c r="B23" s="1" t="s">
        <v>15</v>
      </c>
      <c r="C23" s="1"/>
    </row>
    <row r="24" spans="2:4" x14ac:dyDescent="0.25">
      <c r="B24" s="1" t="s">
        <v>16</v>
      </c>
      <c r="C24" s="1"/>
    </row>
    <row r="25" spans="2:4" x14ac:dyDescent="0.25">
      <c r="B25" s="1" t="s">
        <v>17</v>
      </c>
      <c r="C25" s="1"/>
    </row>
    <row r="26" spans="2:4" x14ac:dyDescent="0.25">
      <c r="B26" s="1" t="s">
        <v>18</v>
      </c>
      <c r="C26" s="1"/>
    </row>
    <row r="27" spans="2:4" x14ac:dyDescent="0.25">
      <c r="B27" s="1" t="s">
        <v>19</v>
      </c>
      <c r="C27" s="1"/>
    </row>
    <row r="28" spans="2:4" x14ac:dyDescent="0.25">
      <c r="B28" s="1" t="s">
        <v>9</v>
      </c>
      <c r="C28" s="3">
        <f>SUM(C22:C27)</f>
        <v>0</v>
      </c>
    </row>
    <row r="31" spans="2:4" x14ac:dyDescent="0.25">
      <c r="B31" t="s">
        <v>20</v>
      </c>
    </row>
    <row r="33" spans="2:4" x14ac:dyDescent="0.25">
      <c r="C33" s="4" t="s">
        <v>24</v>
      </c>
      <c r="D33" s="4" t="s">
        <v>25</v>
      </c>
    </row>
    <row r="34" spans="2:4" x14ac:dyDescent="0.25">
      <c r="B34" s="4" t="s">
        <v>21</v>
      </c>
      <c r="C34" s="1"/>
      <c r="D34" s="1"/>
    </row>
    <row r="35" spans="2:4" x14ac:dyDescent="0.25">
      <c r="B35" s="4" t="s">
        <v>22</v>
      </c>
      <c r="C35" s="1"/>
      <c r="D35" s="1"/>
    </row>
    <row r="36" spans="2:4" x14ac:dyDescent="0.25">
      <c r="B36" s="4" t="s">
        <v>23</v>
      </c>
      <c r="C36" s="1"/>
      <c r="D36" s="1"/>
    </row>
    <row r="39" spans="2:4" x14ac:dyDescent="0.25">
      <c r="B39" t="s">
        <v>26</v>
      </c>
    </row>
    <row r="40" spans="2:4" x14ac:dyDescent="0.25">
      <c r="C40" s="4" t="s">
        <v>30</v>
      </c>
    </row>
    <row r="41" spans="2:4" x14ac:dyDescent="0.25">
      <c r="B41" s="4" t="s">
        <v>27</v>
      </c>
      <c r="C41" s="1"/>
    </row>
    <row r="42" spans="2:4" x14ac:dyDescent="0.25">
      <c r="B42" s="4" t="s">
        <v>28</v>
      </c>
      <c r="C42" s="1"/>
    </row>
    <row r="43" spans="2:4" x14ac:dyDescent="0.25">
      <c r="B43" s="4" t="s">
        <v>29</v>
      </c>
      <c r="C43" s="1"/>
    </row>
  </sheetData>
  <dataValidations count="1">
    <dataValidation type="list" allowBlank="1" showInputMessage="1" showErrorMessage="1" promptTitle="Liste des écoles de RMM." prompt="Choisissez votre école." sqref="C4" xr:uid="{C525A3DD-4FC3-4367-BDBA-0E2982D440A0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RECAPITULATIF RMM</vt:lpstr>
      <vt:lpstr>ABRIBA</vt:lpstr>
      <vt:lpstr>EMPU BALATA</vt:lpstr>
      <vt:lpstr>EEPU BALATA</vt:lpstr>
      <vt:lpstr>La RHUMERIE</vt:lpstr>
      <vt:lpstr>Maurice BELLONY</vt:lpstr>
      <vt:lpstr>Le LARIVOT</vt:lpstr>
      <vt:lpstr>Jacques LONY</vt:lpstr>
      <vt:lpstr>Elvina LIXEF</vt:lpstr>
      <vt:lpstr>Jules MINIDOQUE</vt:lpstr>
      <vt:lpstr>Emile GENTIHOMME</vt:lpstr>
      <vt:lpstr>Michel DIPP</vt:lpstr>
      <vt:lpstr>Edgard GALLIOT</vt:lpstr>
      <vt:lpstr>Eugène HONORIEN</vt:lpstr>
      <vt:lpstr>Moulin à vent</vt:lpstr>
      <vt:lpstr>Saint ange METHON</vt:lpstr>
      <vt:lpstr>Parc LINDOR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2019-08-25T20:26:35Z</dcterms:modified>
</cp:coreProperties>
</file>