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PINEL\Documents\MHM\PROGRAMMATION\CM\"/>
    </mc:Choice>
  </mc:AlternateContent>
  <xr:revisionPtr revIDLastSave="0" documentId="13_ncr:1_{6A02172A-952F-4C5D-A423-9D4DDF94FE24}" xr6:coauthVersionLast="43" xr6:coauthVersionMax="43" xr10:uidLastSave="{00000000-0000-0000-0000-000000000000}"/>
  <bookViews>
    <workbookView xWindow="-90" yWindow="-90" windowWidth="19380" windowHeight="10530" activeTab="3" xr2:uid="{00000000-000D-0000-FFFF-FFFF00000000}"/>
  </bookViews>
  <sheets>
    <sheet name="Organisation" sheetId="4" r:id="rId1"/>
    <sheet name="N&amp;C" sheetId="1" r:id="rId2"/>
    <sheet name="G&amp;M" sheetId="3" r:id="rId3"/>
    <sheet name="E&amp;G" sheetId="2" r:id="rId4"/>
    <sheet name="Fichiers" sheetId="5" r:id="rId5"/>
    <sheet name="Jeux" sheetId="6" r:id="rId6"/>
    <sheet name="Leçons" sheetId="7"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6" i="4" l="1"/>
  <c r="B26" i="4"/>
  <c r="X2" i="3" l="1"/>
</calcChain>
</file>

<file path=xl/sharedStrings.xml><?xml version="1.0" encoding="utf-8"?>
<sst xmlns="http://schemas.openxmlformats.org/spreadsheetml/2006/main" count="822" uniqueCount="257">
  <si>
    <t>Utiliser et représenter les grands nombres entiers, des fractions simples, les nombres décimaux</t>
  </si>
  <si>
    <t>Comparer, ranger, encadrer des grands nombres entiers, les repérer et les placer sur une demi-droite graduée adaptée.</t>
  </si>
  <si>
    <t>Encadrer une fraction par deux nombres entiers consécutifs.</t>
  </si>
  <si>
    <t>Calculer avec des nombres entiers et des nombres décimaux</t>
  </si>
  <si>
    <t>(Se) repérer et (se) déplacer dans l’espace en utilisant ou en élaborant des représentations</t>
  </si>
  <si>
    <t>Accomplir, décrire, coder des déplacements dans des espaces familiers.</t>
  </si>
  <si>
    <t>Reconnaitre, nommer, décrire, reproduire, représenter, construire quelques solides et figures géométriques</t>
  </si>
  <si>
    <t>Résoudre des problèmes de comparaison avec et sans recours à la mesure.</t>
  </si>
  <si>
    <t>Résoudre des problèmes dont la résolution mobilise simultanément des unités différentes de mesure et/ou des conversions.</t>
  </si>
  <si>
    <t> NC1</t>
  </si>
  <si>
    <t> NC2</t>
  </si>
  <si>
    <t> NC3</t>
  </si>
  <si>
    <t> NC4</t>
  </si>
  <si>
    <t> NC5</t>
  </si>
  <si>
    <t> NC6</t>
  </si>
  <si>
    <t> NC7</t>
  </si>
  <si>
    <t> NC8</t>
  </si>
  <si>
    <t> NC9</t>
  </si>
  <si>
    <t>NC12</t>
  </si>
  <si>
    <t>NC13</t>
  </si>
  <si>
    <t>EG1</t>
  </si>
  <si>
    <t>EG2</t>
  </si>
  <si>
    <t>EG3</t>
  </si>
  <si>
    <t>EG4</t>
  </si>
  <si>
    <t>EG5</t>
  </si>
  <si>
    <t>EG6</t>
  </si>
  <si>
    <t> EG7</t>
  </si>
  <si>
    <t> EG8</t>
  </si>
  <si>
    <t>EG10</t>
  </si>
  <si>
    <t>EG13</t>
  </si>
  <si>
    <t>EG14</t>
  </si>
  <si>
    <t>EG15</t>
  </si>
  <si>
    <t>GM1</t>
  </si>
  <si>
    <t>GM2</t>
  </si>
  <si>
    <t>GM3</t>
  </si>
  <si>
    <t>GM4</t>
  </si>
  <si>
    <t>GM5</t>
  </si>
  <si>
    <t>GM6</t>
  </si>
  <si>
    <t>GM8</t>
  </si>
  <si>
    <t>GM10</t>
  </si>
  <si>
    <t>GM11</t>
  </si>
  <si>
    <t>GM12</t>
  </si>
  <si>
    <t>GM13</t>
  </si>
  <si>
    <t>GM15</t>
  </si>
  <si>
    <t>M1</t>
  </si>
  <si>
    <t>M2</t>
  </si>
  <si>
    <t>M3</t>
  </si>
  <si>
    <t>X</t>
  </si>
  <si>
    <t>MODULES</t>
  </si>
  <si>
    <r>
      <t> </t>
    </r>
    <r>
      <rPr>
        <b/>
        <sz val="11"/>
        <color rgb="FF000000"/>
        <rFont val="Times New Roman"/>
        <family val="1"/>
      </rPr>
      <t>Reconnaitre et utiliser quelques relations géométriques</t>
    </r>
  </si>
  <si>
    <t>Comparer, estimer, mesurer des grandeurs géom avec des nbres entiers et des nbres décimaux : longueur (périmètre), aire, volume, angleUtiliser le lexique, les unités, les instruments de mesures spécifiques de ces grandeurs</t>
  </si>
  <si>
    <r>
      <t> </t>
    </r>
    <r>
      <rPr>
        <b/>
        <sz val="11"/>
        <color rgb="FF000000"/>
        <rFont val="Times New Roman"/>
        <family val="1"/>
      </rPr>
      <t>Résoudre des problèmes impliquant des grandeurs (géométriques, physiques, économiques) en utilisant des nombres entiers et des nombres décimaux</t>
    </r>
  </si>
  <si>
    <t>Nombre de séances</t>
  </si>
  <si>
    <t>Dont séances de régulation</t>
  </si>
  <si>
    <t>Module 1</t>
  </si>
  <si>
    <t>Module 2</t>
  </si>
  <si>
    <t>Module 3</t>
  </si>
  <si>
    <t>Module 4</t>
  </si>
  <si>
    <t>Module 5</t>
  </si>
  <si>
    <t>Module 6</t>
  </si>
  <si>
    <t>Module 7</t>
  </si>
  <si>
    <t>Module 8</t>
  </si>
  <si>
    <t>Module 9</t>
  </si>
  <si>
    <t>Module 10</t>
  </si>
  <si>
    <t>Module 11</t>
  </si>
  <si>
    <t>Module 12</t>
  </si>
  <si>
    <t>Module 13</t>
  </si>
  <si>
    <t>Module 14</t>
  </si>
  <si>
    <t>Module 15</t>
  </si>
  <si>
    <t>Module 16</t>
  </si>
  <si>
    <t>Module 17</t>
  </si>
  <si>
    <t>Module 18</t>
  </si>
  <si>
    <t>Module 19</t>
  </si>
  <si>
    <t>Module 20</t>
  </si>
  <si>
    <t>Module 21</t>
  </si>
  <si>
    <t>Module 22</t>
  </si>
  <si>
    <t>Module 23</t>
  </si>
  <si>
    <t>Module 24</t>
  </si>
  <si>
    <t>Total</t>
  </si>
  <si>
    <t>Compétences travaillées</t>
  </si>
  <si>
    <t>À partir du module</t>
  </si>
  <si>
    <t>M4</t>
  </si>
  <si>
    <t>M5</t>
  </si>
  <si>
    <t>M6</t>
  </si>
  <si>
    <t>M7</t>
  </si>
  <si>
    <t>M8</t>
  </si>
  <si>
    <t>M9</t>
  </si>
  <si>
    <t>M10</t>
  </si>
  <si>
    <t>M11</t>
  </si>
  <si>
    <t>M12</t>
  </si>
  <si>
    <t>M13</t>
  </si>
  <si>
    <t>M14</t>
  </si>
  <si>
    <t>M15</t>
  </si>
  <si>
    <t>M16</t>
  </si>
  <si>
    <t>M17</t>
  </si>
  <si>
    <t>M18</t>
  </si>
  <si>
    <t>M19</t>
  </si>
  <si>
    <t>M20</t>
  </si>
  <si>
    <t>M21</t>
  </si>
  <si>
    <t>M22</t>
  </si>
  <si>
    <t>M23</t>
  </si>
  <si>
    <t>M24</t>
  </si>
  <si>
    <t>CM1</t>
  </si>
  <si>
    <t>CM1/CM2</t>
  </si>
  <si>
    <t xml:space="preserve">Module </t>
  </si>
  <si>
    <t>Thème</t>
  </si>
  <si>
    <t>Leçon 1</t>
  </si>
  <si>
    <t>Leçon 2</t>
  </si>
  <si>
    <t>Leçon 3</t>
  </si>
  <si>
    <t>Leçon 4</t>
  </si>
  <si>
    <t>Leçon 5</t>
  </si>
  <si>
    <t>Leçon 6</t>
  </si>
  <si>
    <t>Leçon 7</t>
  </si>
  <si>
    <t>Leçon 8</t>
  </si>
  <si>
    <t>Leçon 9</t>
  </si>
  <si>
    <t>Leçon 10</t>
  </si>
  <si>
    <t>Leçon 11</t>
  </si>
  <si>
    <t>Leçon 12</t>
  </si>
  <si>
    <t>Leçon 13</t>
  </si>
  <si>
    <t>Leçon 14</t>
  </si>
  <si>
    <t>Leçon 15</t>
  </si>
  <si>
    <t>Leçon 16</t>
  </si>
  <si>
    <t>Leçon 17</t>
  </si>
  <si>
    <t>Leçon 18</t>
  </si>
  <si>
    <t>Leçon 19</t>
  </si>
  <si>
    <t>Leçon 20</t>
  </si>
  <si>
    <t>CM2</t>
  </si>
  <si>
    <t>Résolutions de problèmes CM1 ou CM2</t>
  </si>
  <si>
    <t>Les unités de mesure de longueur</t>
  </si>
  <si>
    <t>Les grands nombres</t>
  </si>
  <si>
    <t>Jeu de la photo</t>
  </si>
  <si>
    <t>Les polygones</t>
  </si>
  <si>
    <t>Le cercle</t>
  </si>
  <si>
    <t>Circulo</t>
  </si>
  <si>
    <t>Jeu Multiplidé</t>
  </si>
  <si>
    <r>
      <t> </t>
    </r>
    <r>
      <rPr>
        <b/>
        <sz val="11"/>
        <color theme="1"/>
        <rFont val="Calibri"/>
        <family val="1"/>
        <scheme val="minor"/>
      </rPr>
      <t>NC11</t>
    </r>
  </si>
  <si>
    <t>Le périmètre</t>
  </si>
  <si>
    <t>Les encadrements</t>
  </si>
  <si>
    <t xml:space="preserve">Les encadrements </t>
  </si>
  <si>
    <t xml:space="preserve">Domino des fractions </t>
  </si>
  <si>
    <t>Les fractions</t>
  </si>
  <si>
    <t>6 + suite 7</t>
  </si>
  <si>
    <t>Multiples et diviseurs</t>
  </si>
  <si>
    <t>Les nombres en chaine</t>
  </si>
  <si>
    <t>NC1-NC2</t>
  </si>
  <si>
    <t>EG4-EG5</t>
  </si>
  <si>
    <t>NC12-NC13-NC14</t>
  </si>
  <si>
    <t>NC4</t>
  </si>
  <si>
    <t>Les droites</t>
  </si>
  <si>
    <t>Les angles</t>
  </si>
  <si>
    <t>Les aires</t>
  </si>
  <si>
    <t>Jeu Dépasse pas 1</t>
  </si>
  <si>
    <t>Jeu "Bataille Navale"</t>
  </si>
  <si>
    <t>EG1 EG2</t>
  </si>
  <si>
    <t>Ville au trésor (CM1) / Pays du trésor (CM2)</t>
  </si>
  <si>
    <t>Calculs d'aires 1 (CM1) ou 2 (CM2)</t>
  </si>
  <si>
    <t>Constructor 1 (CM1) ou 2 (CM2)</t>
  </si>
  <si>
    <t>Architecte 1 (CM1) ou 2 (CM2)</t>
  </si>
  <si>
    <t>Calculus 1 (CM1) ou 2 (CM2)</t>
  </si>
  <si>
    <t>L'omelette</t>
  </si>
  <si>
    <t>Les triangles</t>
  </si>
  <si>
    <t xml:space="preserve">Connaître diverses désignations des fractions : orales, écrites et décompositions additives et multiplicatives (ex : quatre tiers ; 4/3 ; 1/3 + 1/3 + 1/3 + 1/3 ; 1 + 1/3 </t>
  </si>
  <si>
    <t>Utiliser des fractions pour rendre compte de partages de grandeurs ou de mesures de grandeurs.</t>
  </si>
  <si>
    <t>Repérer et placer des fractions sur une demi-droite graduée adaptée.</t>
  </si>
  <si>
    <r>
      <t xml:space="preserve">Connaître les unités de la numération décimale pour les nombres entiers (unités simples, dizaines, centaines, milliers, millions, </t>
    </r>
    <r>
      <rPr>
        <sz val="10"/>
        <color theme="4" tint="0.39997558519241921"/>
        <rFont val="Times New Roman"/>
        <family val="1"/>
      </rPr>
      <t>milliards)</t>
    </r>
    <r>
      <rPr>
        <sz val="10"/>
        <color rgb="FF000000"/>
        <rFont val="Times New Roman"/>
        <family val="1"/>
      </rPr>
      <t xml:space="preserve"> et les relations qui les lient.</t>
    </r>
  </si>
  <si>
    <t>Comparer deux fractions de même dénominateur.</t>
  </si>
  <si>
    <t>Connaître et utiliser diverses désignations orales et écrites d’un nombre décimal (fractions décimales, écritures à virgule, décompositions additives et multiplicatives).</t>
  </si>
  <si>
    <t>Repérer et placer un nombre décimal sur une demi-droite graduée adaptée.</t>
  </si>
  <si>
    <t>NC14</t>
  </si>
  <si>
    <t>NC15</t>
  </si>
  <si>
    <t>NC16</t>
  </si>
  <si>
    <t>Comparer, ranger des nombres décimaux.</t>
  </si>
  <si>
    <t>Encadrer un nombre décimal par deux nombres entiers</t>
  </si>
  <si>
    <t>NC17</t>
  </si>
  <si>
    <t>NC18</t>
  </si>
  <si>
    <t>NC19</t>
  </si>
  <si>
    <t>NC20</t>
  </si>
  <si>
    <t>NC22</t>
  </si>
  <si>
    <t>Vérifier la vraisemblance d’un résultat, notamment en estimant un ordre de grandeur.</t>
  </si>
  <si>
    <t>NC23</t>
  </si>
  <si>
    <t>Résoudre des problèmes en utilisant des fractions simples, les nombres décimaux et le calcul</t>
  </si>
  <si>
    <t>NC24</t>
  </si>
  <si>
    <t>NC25</t>
  </si>
  <si>
    <t>NC26</t>
  </si>
  <si>
    <t>NC27</t>
  </si>
  <si>
    <t>NC28</t>
  </si>
  <si>
    <t>GM7</t>
  </si>
  <si>
    <t>GM14</t>
  </si>
  <si>
    <t>Résoudre des problèmes en exploitant des ressources variées (horaires de transport, horaires de marées, programmes de cinéma ou de télévision, etc.).</t>
  </si>
  <si>
    <t>Se repérer, décrire ou exécuter des déplacements, sur un plan ou sur une carte (école, quartier, ville, village)</t>
  </si>
  <si>
    <t>Réaliser, compléter et rédiger un programme de construction d’une figure plane.</t>
  </si>
  <si>
    <t>EG11</t>
  </si>
  <si>
    <r>
      <t>Composer, décomposer les grands nombres entiers, en utilisant des regroupements par milliers.
Comprendre et appliquer les règles de la numération décimale de position aux grands nombres entiers (</t>
    </r>
    <r>
      <rPr>
        <sz val="10"/>
        <color theme="4" tint="0.39997558519241921"/>
        <rFont val="Times New Roman"/>
        <family val="1"/>
      </rPr>
      <t>jusqu’à 12 chiffres</t>
    </r>
    <r>
      <rPr>
        <sz val="10"/>
        <color rgb="FF000000"/>
        <rFont val="Times New Roman"/>
        <family val="1"/>
      </rPr>
      <t>).</t>
    </r>
  </si>
  <si>
    <t>Écrire une fraction sous forme de somme d’un entier et d’une fraction inférieure à 1.
Connaître des égalités entre des fractions usuelles (exemples : 5/10 = 1/2 ; 10/100 = 1/10 ; 2/4 = 1/2)</t>
  </si>
  <si>
    <t>Connaître les unités de la numération décimale (unités simples, dixièmes, centièmes, millièmes) et les relations qui les lient.
- Comprendre et appliquer aux nombres décimaux les règles de la numération décimale de position (valeurs des chiffres en fonction de leur rang).</t>
  </si>
  <si>
    <t>Utiliser les nombres décimaux pour rendre compte de mesures de grandeurs.
- Connaître le lien entre les unités de numération et les unités de mesure (par exemple : dixième dm/dg/dL, centième cm/cg/cL/centimes d’euro).</t>
  </si>
  <si>
    <r>
      <t xml:space="preserve">Mobiliser les faits numériques mémorisés au cycle 2, notamment les tables de multiplication jusqu’à 9. 
- Connaître les multiples de 25 et de 50, </t>
    </r>
    <r>
      <rPr>
        <sz val="10"/>
        <color theme="4" tint="0.39997558519241921"/>
        <rFont val="Times New Roman"/>
        <family val="1"/>
      </rPr>
      <t>les diviseurs de 100.</t>
    </r>
  </si>
  <si>
    <t>Calcul mental ou en ligne
- Connaître des procédures élémentaires de calcul, notamment :
- multiplier ou diviser un nombre décimal par 10, par 100, par 1000 ;
- rechercher le complément à l’entier supérieur ;
- multiplier par 5, par 25, par 50</t>
  </si>
  <si>
    <t>Calcul posé
- Connaître et mettre en œuvre un algorithme de calcul posé pour effectuer :
- l’addition, la soustraction et la multiplication de nombres entiers ou décimaux ;
- la division euclidienne d’un entier par un entier ;</t>
  </si>
  <si>
    <t>Calcul instrumenté 
- Utiliser une calculatrice pour trouver ou vérifier un résultat.</t>
  </si>
  <si>
    <t>Résoudre des problèmes mettant en jeu les quatre opérations :
sens des opérations ;
problèmes à une ou plusieurs étapes relevant des structures additive et/ou multiplicative.</t>
  </si>
  <si>
    <t>Organisation et gestion de données
- Prélever des données numériques à partir de supports variés. Produire des tableaux, diagrammes organisant des données numériques.</t>
  </si>
  <si>
    <t>Organisation et gestion de données
- Exploiter et communiquer des résultats de mesures. 
- Lire ou construire des représentations de données :
- tableaux (en deux ou plusieurs colonnes, à double entrée) ;</t>
  </si>
  <si>
    <t>Organisation et gestion de données
- Organiser des données issues d’autres enseignements (sciences et technologie, histoire et géographie, éducation physique et sportive, etc.) en vue de les traiter.</t>
  </si>
  <si>
    <t>Connaître des propriétés de l’addition, de la soustraction et de la multiplication, et notamment
- 12 + 199 = 199 + 12, - 5 x 21 = 21 x 5 ; - 27,9 + 1,2+ 0,8 = 27,9 + 2
- Utiliser ces propriétés et procédures pour élaborer et mettre en œuvre des stratégies de calcul.</t>
  </si>
  <si>
    <t>Longueur et périmètre
Comparer des périmètres avec ou sans recours à la mesure (par exemple en utilisant une ficelle, ou en reportant les longueurs des côtés d’un polygone sur un segment de droite avec un compas) :
 notion de longueur : cas particulier du périmètre
 unités relatives aux longueurs : relations entre les unités de longueur et les unités de numération.</t>
  </si>
  <si>
    <t>Calculer le périmètre d’un polygone en ajoutant les longueurs de ses côtés.
Calculer le périmètre d’un carré et d’un rectangle, en utilisant une formule
formule du périmètre d’un carré, d’un rectangle ;</t>
  </si>
  <si>
    <t>Aires
- Comparer des surfaces selon leurs aires sans avoir recours à la mesure, par superposition ou par découpage et recollement.
- Différencier périmètre et aire d’une figure.
- Estimer la mesure d’une aire et l’exprimer dans une unité adaptée.</t>
  </si>
  <si>
    <r>
      <t xml:space="preserve">Déterminer la mesure de l’aire d’une surface à partir d’un pavage simple ou en utilisant une formule :
 unités usuelles d’aire et leurs relations : multiples et sous-multiples du m² ;
 formules de l’aire d’un carré, </t>
    </r>
    <r>
      <rPr>
        <sz val="10"/>
        <color theme="4" tint="0.39997558519241921"/>
        <rFont val="Times New Roman"/>
        <family val="1"/>
      </rPr>
      <t>d’un rectangle</t>
    </r>
  </si>
  <si>
    <t>Volumes et contenances
Estimer la mesure d’un volume ou d’une contenance par différentes procédures (transvasements, appréciation de l’ordre de grandeur) et l’exprimer dans une unité adaptée.</t>
  </si>
  <si>
    <t>Angles
- Identifier des angles dans une figure géométrique.
Notion d’angle.
Lexique associé aux angles : angle droit, aigu, obtus.</t>
  </si>
  <si>
    <t>Comparer des angles, en ayant ou non recours à leur mesure (par superposition, avec un calque). Reproduire un angle donné en utilisant un gabarit.
- Estimer qu’un angle est droit, aigu ou obtus.
- Utiliser l’équerre pour vérifier qu’un angle est droit, aigu ou obtus, ou pour construire un angle droit.</t>
  </si>
  <si>
    <r>
      <t xml:space="preserve">Calculer des périmètres, des aires ou des volumes, en mobilisant ou non, selon les cas, des formules.
Formules donnant :
- le périmètre d’un carré, d’un rectangle
- l’aire d’un carré, </t>
    </r>
    <r>
      <rPr>
        <sz val="10"/>
        <color theme="4" tint="0.39997558519241921"/>
        <rFont val="Times New Roman"/>
        <family val="1"/>
      </rPr>
      <t>d’un rectangle</t>
    </r>
  </si>
  <si>
    <t>Calculer la durée écoulée entre deux instants donnés.
- Déterminer un instant à partir de la connaissance d’un instant et d’une durée. Connaître et utiliser les unités de mesure des durées et leurs relations :
 unités de mesures usuelles : jour, semaine, heure, minute, seconde, mois, année, siècle, millénaire.</t>
  </si>
  <si>
    <r>
      <t xml:space="preserve">Proportionnalité
</t>
    </r>
    <r>
      <rPr>
        <sz val="10"/>
        <color rgb="FF000000"/>
        <rFont val="Times New Roman"/>
        <family val="1"/>
      </rPr>
      <t>- Identifier une situation de proportionnalité entre deux grandeurs à partir du sens de la situation. 
- Résoudre un problème de proportionnalité impliquant des grandeurs.</t>
    </r>
  </si>
  <si>
    <t>Programmer les déplacements d’un robot ou ceux d’un personnage sur un écran en utilisant un logiciel de programmation.
 vocabulaire permettant de définir des positions et des déplacements (tourner à gauche, à droite ; faire demi-tour, effectuer un quart de tour à droite, à gauche) ;
          divers modes de représentation de l’espace : maquettes, plans, schémas</t>
  </si>
  <si>
    <t xml:space="preserve">Reconnaître, nommer, décrire des figures simples ou complexes (assemblages de figures simples) :- triangles, dont les triangles particuliers (triangle rectangle, triangle isocèle, triangle équilatéral) ;- quadrilatères, dont les quadrilatères particuliers (carré, rectangle, losange,
- cercle (comme ensemble des points situés à une distance donnée d’un point donné), </t>
  </si>
  <si>
    <t>Reconnaître, nommer, décrire des solides simples ou des assemblages de solides simples : cube, pavé droit, prisme droit, pyramide, cylindre, cône, boule
 vocabulaire associé à ces objets et à leurs propriétés : côté, sommet, angle, diagonale,       polygone, centre, rayon, diamètre, milieu,solide, face, arête.</t>
  </si>
  <si>
    <t>Reproduire, représenter, construire :
- des figures simples ou complexes (assemblages de figures simples) ;</t>
  </si>
  <si>
    <t>Reproduire, représenter, construire :
- des solides simples ou des assemblages de solides simples sous forme de maquettes ou de dessins ou à partir d’un patron (donné, dans le cas d’un prisme ou d’une pyramide, ou à construire dans le cas d’un pavé droit).</t>
  </si>
  <si>
    <t>Relations de perpendicularité et de parallélisme
- Tracer avec l’équerre la droite perpendiculaire à une droite donnée passant par un point donné ;
 Alignement, appartenance.
 Perpendicularité, parallélisme.
 Segment de droite.</t>
  </si>
  <si>
    <t>Tracer avec la règle et l’équerre la droite parallèle à une droite donnée passant par un point donné 
 Alignement, appartenance.
 Perpendicularité, parallélisme.
 Segment de droite.</t>
  </si>
  <si>
    <t>Symétrie axiale
- Compléter une figure par symétrie axiale.</t>
  </si>
  <si>
    <t>Construire le symétrique d’un point, d’un segment, d’une droite par rapport à un axe donné. Construire la figure symétrique d'une figure donnée par rapport à un axe donné :
 figure symétrique, axe de symétrie d’une figure, figures symétriques par rapport à un axe ;</t>
  </si>
  <si>
    <t>GM1 GM2 GM12</t>
  </si>
  <si>
    <t>EG6 EG8 EG10</t>
  </si>
  <si>
    <t>Fraction (CM1) / Décimaux (CM2)</t>
  </si>
  <si>
    <t>6 ou 11</t>
  </si>
  <si>
    <t>NC17 NC19 NC22</t>
  </si>
  <si>
    <t xml:space="preserve">EG4 EG6 EG8 </t>
  </si>
  <si>
    <t>EG8 EG10 EG11</t>
  </si>
  <si>
    <t>NC17 NC18</t>
  </si>
  <si>
    <t>GM1 GM2 GM3 GM4 NC17</t>
  </si>
  <si>
    <t>NC18 NC19 NC22</t>
  </si>
  <si>
    <t>Les tables  de multiplication</t>
  </si>
  <si>
    <t>La division</t>
  </si>
  <si>
    <t>Multiplier par 10,100</t>
  </si>
  <si>
    <t>Les nombres décimaux</t>
  </si>
  <si>
    <t>Tracer un triangle</t>
  </si>
  <si>
    <t>Les unités de mesure</t>
  </si>
  <si>
    <t>Tracer un carré</t>
  </si>
  <si>
    <t>Tracer un rectangle</t>
  </si>
  <si>
    <t>Multiplier/Diviser par 10,100, 1000</t>
  </si>
  <si>
    <t xml:space="preserve"> unités usuelles de contenance (multiples et sous multiples du litre) </t>
  </si>
  <si>
    <t>Proportionnalité
- Reproduire une figure en respectant une échelle donnée :
 agrandissement ou réduction d’une figure.</t>
  </si>
  <si>
    <t>GM3 GM4 GM12</t>
  </si>
  <si>
    <r>
      <t xml:space="preserve">Proportionnalité
- Reconnaître et résoudre des problèmes relevant de la proportionnalité en utilisant une procédure adaptée : propriétés de linéarité (additive et multiplicative), </t>
    </r>
    <r>
      <rPr>
        <sz val="10"/>
        <color theme="4" tint="0.39997558519241921"/>
        <rFont val="Times New Roman"/>
        <family val="1"/>
      </rPr>
      <t>passage à l’unité,  
- appliquer un pourcentage</t>
    </r>
  </si>
  <si>
    <t>Histoires de mesures</t>
  </si>
  <si>
    <t>GM5 GM6 GM11 GM13 GM14</t>
  </si>
  <si>
    <t>NC17 NC18 NC19 NC22</t>
  </si>
  <si>
    <t>Variable</t>
  </si>
  <si>
    <t>fraction: NC4 NC5 NC6
Décimaux: NC11 NC12 NC14</t>
  </si>
  <si>
    <t>Jeu de la cible</t>
  </si>
  <si>
    <t>La guerre des champs</t>
  </si>
  <si>
    <t>Tables : 11 et 25</t>
  </si>
  <si>
    <t>Tables : 12 et 50</t>
  </si>
  <si>
    <t>CM1 : jeu de la grande course
CM2 : jeu du voyage spatial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</si>
</sst>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color theme="1"/>
      <name val="Calibri"/>
      <family val="2"/>
      <scheme val="minor"/>
    </font>
    <font>
      <b/>
      <sz val="12"/>
      <color rgb="FF000000"/>
      <name val="Times New Roman"/>
      <family val="1"/>
    </font>
    <font>
      <b/>
      <sz val="11"/>
      <color theme="1"/>
      <name val="Arial Narrow"/>
      <family val="2"/>
    </font>
    <font>
      <sz val="10"/>
      <color rgb="FF000000"/>
      <name val="Times New Roman"/>
      <family val="1"/>
    </font>
    <font>
      <sz val="10"/>
      <color rgb="FF0070C0"/>
      <name val="Times New Roman"/>
      <family val="1"/>
    </font>
    <font>
      <b/>
      <sz val="10"/>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sz val="10"/>
      <color theme="1"/>
      <name val="Times New Roman"/>
      <family val="1"/>
    </font>
    <font>
      <sz val="8"/>
      <color theme="1"/>
      <name val="Times New Roman"/>
      <family val="1"/>
    </font>
    <font>
      <sz val="11"/>
      <color theme="1"/>
      <name val="Times New Roman"/>
      <family val="1"/>
    </font>
    <font>
      <sz val="12"/>
      <color theme="1"/>
      <name val="Calibri"/>
      <family val="2"/>
      <scheme val="minor"/>
    </font>
    <font>
      <sz val="9"/>
      <color theme="1"/>
      <name val="Times New Roman"/>
      <family val="1"/>
    </font>
    <font>
      <sz val="11"/>
      <color theme="1"/>
      <name val="Calibri"/>
      <family val="2"/>
      <scheme val="minor"/>
    </font>
    <font>
      <sz val="10"/>
      <color theme="1"/>
      <name val="Calibri"/>
      <family val="2"/>
      <scheme val="minor"/>
    </font>
    <font>
      <b/>
      <sz val="11"/>
      <color theme="1"/>
      <name val="Arial Narrow"/>
      <family val="2"/>
    </font>
    <font>
      <b/>
      <sz val="11"/>
      <color rgb="FF000000"/>
      <name val="Times New Roman"/>
      <family val="1"/>
    </font>
    <font>
      <b/>
      <sz val="12"/>
      <color rgb="FF000000"/>
      <name val="Times New Roman"/>
      <family val="1"/>
    </font>
    <font>
      <sz val="12"/>
      <color rgb="FF000000"/>
      <name val="Times New Roman"/>
      <family val="1"/>
    </font>
    <font>
      <b/>
      <sz val="11"/>
      <color theme="1"/>
      <name val="Calibri"/>
      <family val="1"/>
      <scheme val="minor"/>
    </font>
    <font>
      <sz val="9"/>
      <color theme="1"/>
      <name val="Arial Narrow"/>
      <family val="2"/>
    </font>
    <font>
      <sz val="12"/>
      <color theme="1"/>
      <name val="Times New Roman"/>
      <family val="1"/>
    </font>
    <font>
      <b/>
      <sz val="11"/>
      <color theme="1"/>
      <name val="Times New Roman"/>
      <family val="1"/>
    </font>
    <font>
      <b/>
      <sz val="8"/>
      <color theme="1"/>
      <name val="Times New Roman"/>
      <family val="1"/>
    </font>
    <font>
      <sz val="11"/>
      <color theme="1"/>
      <name val="Calibri"/>
      <family val="2"/>
      <scheme val="minor"/>
    </font>
    <font>
      <b/>
      <sz val="12"/>
      <color theme="1"/>
      <name val="Times New Roman"/>
      <family val="1"/>
    </font>
    <font>
      <sz val="12"/>
      <name val="Times New Roman"/>
      <family val="1"/>
    </font>
    <font>
      <b/>
      <sz val="16"/>
      <color theme="1"/>
      <name val="Times New Roman"/>
      <family val="1"/>
    </font>
    <font>
      <b/>
      <sz val="14"/>
      <color rgb="FFFF0000"/>
      <name val="Times New Roman"/>
      <family val="1"/>
    </font>
    <font>
      <b/>
      <sz val="11"/>
      <color theme="1"/>
      <name val="Times New Roman"/>
      <family val="1"/>
    </font>
    <font>
      <sz val="9"/>
      <color theme="1"/>
      <name val="Times New Roman"/>
      <family val="1"/>
    </font>
    <font>
      <sz val="8"/>
      <color theme="1"/>
      <name val="Times New Roman"/>
      <family val="1"/>
    </font>
    <font>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0"/>
      <name val="Times New Roman"/>
      <family val="1"/>
    </font>
    <font>
      <sz val="9"/>
      <color theme="1"/>
      <name val="Calibri"/>
      <family val="2"/>
      <scheme val="minor"/>
    </font>
    <font>
      <sz val="10"/>
      <color theme="4" tint="0.39997558519241921"/>
      <name val="Times New Roman"/>
      <family val="1"/>
    </font>
    <font>
      <sz val="11"/>
      <name val="Calibri"/>
      <family val="2"/>
      <scheme val="minor"/>
    </font>
    <font>
      <b/>
      <sz val="11"/>
      <name val="Calibri"/>
      <family val="2"/>
      <scheme val="minor"/>
    </font>
    <font>
      <sz val="14"/>
      <color theme="1"/>
      <name val="Calibri"/>
      <family val="2"/>
      <scheme val="minor"/>
    </font>
    <font>
      <sz val="14"/>
      <color theme="1"/>
      <name val="Arial Narrow"/>
      <family val="2"/>
    </font>
  </fonts>
  <fills count="13">
    <fill>
      <patternFill patternType="none"/>
    </fill>
    <fill>
      <patternFill patternType="gray125"/>
    </fill>
    <fill>
      <patternFill patternType="solid">
        <fgColor rgb="FFA8D08D"/>
        <bgColor indexed="64"/>
      </patternFill>
    </fill>
    <fill>
      <patternFill patternType="solid">
        <fgColor rgb="FFF7CAAC"/>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5">
    <xf numFmtId="0" fontId="0" fillId="0" borderId="0" xfId="0"/>
    <xf numFmtId="0" fontId="0" fillId="0" borderId="1" xfId="0" applyBorder="1"/>
    <xf numFmtId="0" fontId="2" fillId="0" borderId="1" xfId="0" applyFont="1" applyBorder="1" applyAlignment="1">
      <alignment vertical="center"/>
    </xf>
    <xf numFmtId="0" fontId="3" fillId="0" borderId="1" xfId="0" applyFont="1" applyBorder="1" applyAlignment="1">
      <alignment horizontal="center" wrapText="1"/>
    </xf>
    <xf numFmtId="0" fontId="0" fillId="5" borderId="1" xfId="0"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1" fillId="0" borderId="0" xfId="0" applyFont="1"/>
    <xf numFmtId="0" fontId="3" fillId="0" borderId="2" xfId="0" applyFont="1" applyBorder="1" applyAlignment="1">
      <alignment horizontal="center" wrapText="1"/>
    </xf>
    <xf numFmtId="0" fontId="2" fillId="0" borderId="1" xfId="0" applyFont="1" applyBorder="1" applyAlignment="1">
      <alignment horizontal="center" vertical="center"/>
    </xf>
    <xf numFmtId="0" fontId="1" fillId="0" borderId="1" xfId="0" applyFont="1" applyBorder="1" applyAlignment="1">
      <alignment horizontal="right"/>
    </xf>
    <xf numFmtId="0" fontId="0" fillId="7" borderId="1" xfId="0" applyFill="1" applyBorder="1"/>
    <xf numFmtId="0" fontId="7" fillId="7" borderId="1" xfId="0" applyFont="1" applyFill="1" applyBorder="1" applyAlignment="1">
      <alignment vertical="center"/>
    </xf>
    <xf numFmtId="0" fontId="6"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Fill="1" applyBorder="1" applyAlignment="1">
      <alignment horizontal="center" vertical="center" wrapText="1"/>
    </xf>
    <xf numFmtId="0" fontId="13" fillId="11"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0" xfId="0" applyFont="1"/>
    <xf numFmtId="0" fontId="16" fillId="0" borderId="0" xfId="0" applyFont="1" applyAlignment="1">
      <alignment horizontal="right" wrapText="1"/>
    </xf>
    <xf numFmtId="0" fontId="17" fillId="0" borderId="1" xfId="0" applyFont="1" applyBorder="1" applyAlignment="1">
      <alignment horizontal="center" wrapText="1"/>
    </xf>
    <xf numFmtId="0" fontId="19" fillId="0" borderId="1" xfId="0" applyFont="1" applyBorder="1" applyAlignment="1">
      <alignment vertical="center"/>
    </xf>
    <xf numFmtId="0" fontId="20" fillId="0" borderId="1" xfId="0" applyFont="1" applyBorder="1" applyAlignment="1">
      <alignment vertical="center"/>
    </xf>
    <xf numFmtId="0" fontId="15" fillId="4" borderId="0" xfId="0" applyFont="1" applyFill="1"/>
    <xf numFmtId="0" fontId="16" fillId="0" borderId="0" xfId="0" applyFont="1" applyAlignment="1">
      <alignment wrapText="1"/>
    </xf>
    <xf numFmtId="0" fontId="22" fillId="0" borderId="0" xfId="0" applyFont="1" applyAlignment="1">
      <alignment horizontal="center" wrapText="1"/>
    </xf>
    <xf numFmtId="0" fontId="23" fillId="0" borderId="1" xfId="0" applyFont="1" applyBorder="1" applyAlignment="1">
      <alignment horizontal="center" vertical="center"/>
    </xf>
    <xf numFmtId="0" fontId="24" fillId="8"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6" fillId="0" borderId="0" xfId="0" applyFont="1"/>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27" fillId="9" borderId="1" xfId="0" applyFont="1" applyFill="1" applyBorder="1" applyAlignment="1">
      <alignment horizontal="center" vertical="center"/>
    </xf>
    <xf numFmtId="0" fontId="28" fillId="9" borderId="1" xfId="0" applyFont="1" applyFill="1" applyBorder="1" applyAlignment="1">
      <alignment horizontal="center" vertical="center"/>
    </xf>
    <xf numFmtId="0" fontId="29" fillId="10" borderId="1" xfId="0" applyFont="1" applyFill="1" applyBorder="1" applyAlignment="1">
      <alignment horizontal="center" vertical="center"/>
    </xf>
    <xf numFmtId="0" fontId="30" fillId="10" borderId="1" xfId="0" applyFont="1" applyFill="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0" xfId="0" applyFont="1"/>
    <xf numFmtId="0" fontId="35" fillId="11" borderId="1" xfId="0" applyFont="1" applyFill="1" applyBorder="1" applyAlignment="1">
      <alignment horizontal="center" vertical="center"/>
    </xf>
    <xf numFmtId="0" fontId="35" fillId="0" borderId="1" xfId="0" applyFont="1" applyBorder="1" applyAlignment="1">
      <alignment horizontal="center" vertical="center"/>
    </xf>
    <xf numFmtId="0" fontId="35" fillId="5" borderId="1" xfId="0" applyFont="1" applyFill="1" applyBorder="1" applyAlignment="1">
      <alignment horizontal="center" vertical="center"/>
    </xf>
    <xf numFmtId="0" fontId="36" fillId="4" borderId="1" xfId="0" applyFont="1" applyFill="1" applyBorder="1" applyAlignment="1">
      <alignment horizontal="center" vertical="center"/>
    </xf>
    <xf numFmtId="0" fontId="37" fillId="0" borderId="1" xfId="0" applyFont="1" applyBorder="1" applyAlignment="1">
      <alignment horizontal="center" vertical="center"/>
    </xf>
    <xf numFmtId="0" fontId="38" fillId="0" borderId="1" xfId="0" applyFont="1" applyBorder="1" applyAlignment="1">
      <alignment vertical="center"/>
    </xf>
    <xf numFmtId="0" fontId="39" fillId="0" borderId="0" xfId="0" applyFont="1"/>
    <xf numFmtId="0" fontId="36" fillId="12" borderId="1" xfId="0" applyFont="1" applyFill="1" applyBorder="1" applyAlignment="1">
      <alignment horizontal="center" vertical="center"/>
    </xf>
    <xf numFmtId="0" fontId="0" fillId="0" borderId="1" xfId="0" applyFont="1" applyBorder="1"/>
    <xf numFmtId="0" fontId="4" fillId="0" borderId="1" xfId="0" applyFont="1" applyBorder="1" applyAlignment="1">
      <alignment horizontal="left" vertical="center" wrapText="1"/>
    </xf>
    <xf numFmtId="0" fontId="41" fillId="11" borderId="1" xfId="0" applyFont="1" applyFill="1" applyBorder="1" applyAlignment="1">
      <alignment horizontal="center" vertical="center"/>
    </xf>
    <xf numFmtId="0" fontId="12"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2"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40" fillId="0" borderId="1" xfId="0" applyFont="1" applyBorder="1" applyAlignment="1">
      <alignment vertical="center" wrapText="1"/>
    </xf>
    <xf numFmtId="0" fontId="0" fillId="0" borderId="1" xfId="0" applyFont="1" applyBorder="1" applyAlignment="1">
      <alignment horizontal="center" vertical="center"/>
    </xf>
    <xf numFmtId="0" fontId="0" fillId="0" borderId="1" xfId="0" applyFont="1" applyFill="1" applyBorder="1"/>
    <xf numFmtId="0" fontId="0" fillId="0" borderId="5" xfId="0" applyFont="1" applyFill="1" applyBorder="1" applyAlignment="1">
      <alignment horizontal="center" vertical="center"/>
    </xf>
    <xf numFmtId="0" fontId="0" fillId="0" borderId="5" xfId="0" applyFont="1" applyFill="1" applyBorder="1"/>
    <xf numFmtId="0" fontId="13" fillId="5" borderId="1" xfId="0" applyFont="1" applyFill="1" applyBorder="1" applyAlignment="1">
      <alignment horizontal="center" vertical="center"/>
    </xf>
    <xf numFmtId="0" fontId="43" fillId="0" borderId="1" xfId="0" applyFont="1" applyBorder="1" applyAlignment="1">
      <alignment horizontal="center" vertical="center"/>
    </xf>
    <xf numFmtId="0" fontId="43" fillId="0" borderId="1" xfId="0" applyFont="1" applyBorder="1"/>
    <xf numFmtId="0" fontId="43" fillId="0" borderId="0" xfId="0" applyFont="1"/>
    <xf numFmtId="0" fontId="9" fillId="0" borderId="1" xfId="0" applyNumberFormat="1" applyFont="1" applyBorder="1" applyAlignment="1">
      <alignment horizontal="center" vertical="center" wrapText="1"/>
    </xf>
    <xf numFmtId="0" fontId="43" fillId="0" borderId="5" xfId="0" applyFont="1" applyFill="1" applyBorder="1" applyAlignment="1">
      <alignment horizontal="center" vertical="center"/>
    </xf>
    <xf numFmtId="0" fontId="43" fillId="0" borderId="5" xfId="0" applyFont="1" applyFill="1" applyBorder="1"/>
    <xf numFmtId="0" fontId="38" fillId="0" borderId="1" xfId="0" applyFont="1" applyBorder="1" applyAlignment="1">
      <alignment horizontal="center" vertical="center"/>
    </xf>
    <xf numFmtId="0" fontId="38"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1" xfId="0" applyFont="1" applyFill="1" applyBorder="1"/>
    <xf numFmtId="0" fontId="43" fillId="0" borderId="1" xfId="0" applyFont="1" applyBorder="1" applyAlignment="1">
      <alignment horizontal="center"/>
    </xf>
    <xf numFmtId="0" fontId="0" fillId="0" borderId="1" xfId="0" applyFont="1" applyFill="1" applyBorder="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wrapText="1"/>
    </xf>
    <xf numFmtId="0" fontId="45" fillId="5" borderId="1" xfId="0" applyFont="1" applyFill="1" applyBorder="1" applyAlignment="1">
      <alignment horizontal="center" vertical="center" wrapText="1"/>
    </xf>
    <xf numFmtId="0" fontId="45" fillId="0" borderId="1" xfId="0" applyFont="1" applyBorder="1" applyAlignment="1">
      <alignment horizontal="center" vertical="center"/>
    </xf>
    <xf numFmtId="0" fontId="45" fillId="5" borderId="1" xfId="0" applyFont="1" applyFill="1" applyBorder="1" applyAlignment="1">
      <alignment horizontal="center" vertical="center"/>
    </xf>
    <xf numFmtId="0" fontId="46" fillId="0" borderId="1" xfId="0" applyFont="1" applyBorder="1" applyAlignment="1">
      <alignment horizontal="center" vertical="center" wrapText="1"/>
    </xf>
    <xf numFmtId="0" fontId="46" fillId="5" borderId="1" xfId="0" applyFont="1" applyFill="1" applyBorder="1" applyAlignment="1">
      <alignment horizontal="center" vertical="center" wrapText="1"/>
    </xf>
    <xf numFmtId="0" fontId="45" fillId="0" borderId="2" xfId="0" applyFont="1" applyBorder="1" applyAlignment="1">
      <alignment horizontal="center" vertical="center" wrapText="1"/>
    </xf>
    <xf numFmtId="0" fontId="45" fillId="0" borderId="2" xfId="0" applyFont="1" applyBorder="1" applyAlignment="1">
      <alignment horizontal="center" vertical="center"/>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18" fillId="4" borderId="2" xfId="0" applyFont="1" applyFill="1" applyBorder="1" applyAlignment="1">
      <alignment horizontal="left" vertical="center"/>
    </xf>
    <xf numFmtId="0" fontId="18" fillId="4" borderId="3"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8" fillId="3" borderId="1"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9" fillId="6"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opLeftCell="A7" workbookViewId="0">
      <selection activeCell="B21" sqref="B21"/>
    </sheetView>
  </sheetViews>
  <sheetFormatPr baseColWidth="10" defaultRowHeight="14.75" x14ac:dyDescent="0.75"/>
  <cols>
    <col min="1" max="16384" width="10.90625" style="33"/>
  </cols>
  <sheetData>
    <row r="1" spans="1:3" ht="28.5" x14ac:dyDescent="0.75">
      <c r="A1" s="30"/>
      <c r="B1" s="31" t="s">
        <v>52</v>
      </c>
      <c r="C1" s="32" t="s">
        <v>53</v>
      </c>
    </row>
    <row r="2" spans="1:3" ht="15.75" x14ac:dyDescent="0.75">
      <c r="A2" s="34" t="s">
        <v>54</v>
      </c>
      <c r="B2" s="35">
        <v>6</v>
      </c>
      <c r="C2" s="35">
        <v>0</v>
      </c>
    </row>
    <row r="3" spans="1:3" ht="15.75" x14ac:dyDescent="0.75">
      <c r="A3" s="34" t="s">
        <v>55</v>
      </c>
      <c r="B3" s="35">
        <v>6</v>
      </c>
      <c r="C3" s="35">
        <v>1</v>
      </c>
    </row>
    <row r="4" spans="1:3" ht="15.75" x14ac:dyDescent="0.75">
      <c r="A4" s="34" t="s">
        <v>56</v>
      </c>
      <c r="B4" s="35">
        <v>8</v>
      </c>
      <c r="C4" s="35">
        <v>1</v>
      </c>
    </row>
    <row r="5" spans="1:3" ht="15.75" x14ac:dyDescent="0.75">
      <c r="A5" s="34" t="s">
        <v>57</v>
      </c>
      <c r="B5" s="35">
        <v>8</v>
      </c>
      <c r="C5" s="35">
        <v>1</v>
      </c>
    </row>
    <row r="6" spans="1:3" ht="15.75" x14ac:dyDescent="0.75">
      <c r="A6" s="36" t="s">
        <v>58</v>
      </c>
      <c r="B6" s="37">
        <v>7</v>
      </c>
      <c r="C6" s="37">
        <v>1</v>
      </c>
    </row>
    <row r="7" spans="1:3" ht="15.75" x14ac:dyDescent="0.75">
      <c r="A7" s="36" t="s">
        <v>59</v>
      </c>
      <c r="B7" s="37">
        <v>6</v>
      </c>
      <c r="C7" s="37">
        <v>1</v>
      </c>
    </row>
    <row r="8" spans="1:3" ht="15.75" x14ac:dyDescent="0.75">
      <c r="A8" s="36" t="s">
        <v>60</v>
      </c>
      <c r="B8" s="37">
        <v>7</v>
      </c>
      <c r="C8" s="37">
        <v>1</v>
      </c>
    </row>
    <row r="9" spans="1:3" ht="15.75" x14ac:dyDescent="0.75">
      <c r="A9" s="36" t="s">
        <v>61</v>
      </c>
      <c r="B9" s="37">
        <v>7</v>
      </c>
      <c r="C9" s="37">
        <v>1</v>
      </c>
    </row>
    <row r="10" spans="1:3" ht="15.75" x14ac:dyDescent="0.75">
      <c r="A10" s="34" t="s">
        <v>62</v>
      </c>
      <c r="B10" s="35">
        <v>6</v>
      </c>
      <c r="C10" s="35">
        <v>1</v>
      </c>
    </row>
    <row r="11" spans="1:3" ht="15.75" x14ac:dyDescent="0.75">
      <c r="A11" s="34" t="s">
        <v>63</v>
      </c>
      <c r="B11" s="35">
        <v>7</v>
      </c>
      <c r="C11" s="35">
        <v>1</v>
      </c>
    </row>
    <row r="12" spans="1:3" ht="15.75" x14ac:dyDescent="0.75">
      <c r="A12" s="34" t="s">
        <v>64</v>
      </c>
      <c r="B12" s="35">
        <v>6</v>
      </c>
      <c r="C12" s="35">
        <v>1</v>
      </c>
    </row>
    <row r="13" spans="1:3" ht="15.75" x14ac:dyDescent="0.75">
      <c r="A13" s="34" t="s">
        <v>65</v>
      </c>
      <c r="B13" s="35">
        <v>7</v>
      </c>
      <c r="C13" s="35">
        <v>1</v>
      </c>
    </row>
    <row r="14" spans="1:3" ht="15.75" x14ac:dyDescent="0.75">
      <c r="A14" s="36" t="s">
        <v>66</v>
      </c>
      <c r="B14" s="37">
        <v>8</v>
      </c>
      <c r="C14" s="37">
        <v>1</v>
      </c>
    </row>
    <row r="15" spans="1:3" ht="15.75" x14ac:dyDescent="0.75">
      <c r="A15" s="36" t="s">
        <v>67</v>
      </c>
      <c r="B15" s="37">
        <v>7</v>
      </c>
      <c r="C15" s="37">
        <v>1</v>
      </c>
    </row>
    <row r="16" spans="1:3" ht="15.75" x14ac:dyDescent="0.75">
      <c r="A16" s="36" t="s">
        <v>68</v>
      </c>
      <c r="B16" s="37">
        <v>6</v>
      </c>
      <c r="C16" s="37">
        <v>1</v>
      </c>
    </row>
    <row r="17" spans="1:3" ht="15.75" x14ac:dyDescent="0.75">
      <c r="A17" s="36" t="s">
        <v>69</v>
      </c>
      <c r="B17" s="37">
        <v>5</v>
      </c>
      <c r="C17" s="37">
        <v>1</v>
      </c>
    </row>
    <row r="18" spans="1:3" ht="15.75" x14ac:dyDescent="0.75">
      <c r="A18" s="34" t="s">
        <v>70</v>
      </c>
      <c r="B18" s="35">
        <v>5</v>
      </c>
      <c r="C18" s="35">
        <v>1</v>
      </c>
    </row>
    <row r="19" spans="1:3" ht="15.75" x14ac:dyDescent="0.75">
      <c r="A19" s="34" t="s">
        <v>71</v>
      </c>
      <c r="B19" s="35">
        <v>5</v>
      </c>
      <c r="C19" s="35">
        <v>1</v>
      </c>
    </row>
    <row r="20" spans="1:3" ht="15.75" x14ac:dyDescent="0.75">
      <c r="A20" s="34" t="s">
        <v>72</v>
      </c>
      <c r="B20" s="35">
        <v>7</v>
      </c>
      <c r="C20" s="35">
        <v>1</v>
      </c>
    </row>
    <row r="21" spans="1:3" ht="15.75" x14ac:dyDescent="0.75">
      <c r="A21" s="34" t="s">
        <v>73</v>
      </c>
      <c r="B21" s="35">
        <v>8</v>
      </c>
      <c r="C21" s="35">
        <v>1</v>
      </c>
    </row>
    <row r="22" spans="1:3" ht="15.75" x14ac:dyDescent="0.75">
      <c r="A22" s="36" t="s">
        <v>74</v>
      </c>
      <c r="B22" s="37">
        <v>8</v>
      </c>
      <c r="C22" s="37">
        <v>1</v>
      </c>
    </row>
    <row r="23" spans="1:3" ht="15.75" x14ac:dyDescent="0.75">
      <c r="A23" s="36" t="s">
        <v>75</v>
      </c>
      <c r="B23" s="37">
        <v>7</v>
      </c>
      <c r="C23" s="37">
        <v>1</v>
      </c>
    </row>
    <row r="24" spans="1:3" ht="15.75" x14ac:dyDescent="0.75">
      <c r="A24" s="36" t="s">
        <v>76</v>
      </c>
      <c r="B24" s="37">
        <v>6</v>
      </c>
      <c r="C24" s="37">
        <v>1</v>
      </c>
    </row>
    <row r="25" spans="1:3" ht="15.75" x14ac:dyDescent="0.75">
      <c r="A25" s="36" t="s">
        <v>77</v>
      </c>
      <c r="B25" s="37">
        <v>7</v>
      </c>
      <c r="C25" s="37">
        <v>0</v>
      </c>
    </row>
    <row r="26" spans="1:3" ht="20.25" x14ac:dyDescent="0.75">
      <c r="A26" s="38" t="s">
        <v>78</v>
      </c>
      <c r="B26" s="39">
        <f>SUM(B2:B25)</f>
        <v>160</v>
      </c>
      <c r="C26" s="39">
        <f>SUM(C2:C25)</f>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topLeftCell="A22" zoomScale="70" zoomScaleNormal="70" workbookViewId="0">
      <selection activeCell="Z3" sqref="Z3:Z15"/>
    </sheetView>
  </sheetViews>
  <sheetFormatPr baseColWidth="10" defaultRowHeight="14.75" x14ac:dyDescent="0.75"/>
  <cols>
    <col min="1" max="1" width="6.58984375" style="22" customWidth="1"/>
    <col min="2" max="2" width="70.58984375" style="28" customWidth="1"/>
    <col min="3" max="11" width="4.58984375" style="29" customWidth="1"/>
    <col min="12" max="12" width="4.31640625" style="29" customWidth="1"/>
    <col min="13" max="26" width="4.58984375" style="29" customWidth="1"/>
    <col min="27" max="16384" width="10.90625" style="22"/>
  </cols>
  <sheetData>
    <row r="1" spans="1:26" x14ac:dyDescent="0.75">
      <c r="B1" s="23" t="s">
        <v>48</v>
      </c>
      <c r="C1" s="24">
        <v>1</v>
      </c>
      <c r="D1" s="24">
        <v>2</v>
      </c>
      <c r="E1" s="24">
        <v>3</v>
      </c>
      <c r="F1" s="24">
        <v>4</v>
      </c>
      <c r="G1" s="24">
        <v>5</v>
      </c>
      <c r="H1" s="24">
        <v>6</v>
      </c>
      <c r="I1" s="24">
        <v>7</v>
      </c>
      <c r="J1" s="24">
        <v>8</v>
      </c>
      <c r="K1" s="24">
        <v>9</v>
      </c>
      <c r="L1" s="24">
        <v>10</v>
      </c>
      <c r="M1" s="24">
        <v>11</v>
      </c>
      <c r="N1" s="24">
        <v>12</v>
      </c>
      <c r="O1" s="24">
        <v>13</v>
      </c>
      <c r="P1" s="24">
        <v>14</v>
      </c>
      <c r="Q1" s="24">
        <v>15</v>
      </c>
      <c r="R1" s="24">
        <v>16</v>
      </c>
      <c r="S1" s="24">
        <v>17</v>
      </c>
      <c r="T1" s="24">
        <v>18</v>
      </c>
      <c r="U1" s="24">
        <v>19</v>
      </c>
      <c r="V1" s="24">
        <v>20</v>
      </c>
      <c r="W1" s="24">
        <v>21</v>
      </c>
      <c r="X1" s="24">
        <v>22</v>
      </c>
      <c r="Y1" s="24">
        <v>23</v>
      </c>
      <c r="Z1" s="24">
        <v>24</v>
      </c>
    </row>
    <row r="2" spans="1:26" ht="25.15" customHeight="1" x14ac:dyDescent="0.75">
      <c r="A2" s="91" t="s">
        <v>0</v>
      </c>
      <c r="B2" s="92"/>
      <c r="C2" s="92"/>
      <c r="D2" s="92"/>
      <c r="E2" s="92"/>
      <c r="F2" s="92"/>
      <c r="G2" s="92"/>
      <c r="H2" s="92"/>
      <c r="I2" s="92"/>
      <c r="J2" s="92"/>
      <c r="K2" s="92"/>
      <c r="L2" s="92"/>
      <c r="M2" s="92"/>
      <c r="N2" s="92"/>
      <c r="O2" s="92"/>
      <c r="P2" s="92"/>
      <c r="Q2" s="92"/>
      <c r="R2" s="92"/>
      <c r="S2" s="92"/>
      <c r="T2" s="92"/>
      <c r="U2" s="92"/>
      <c r="V2" s="92"/>
      <c r="W2" s="92"/>
      <c r="X2" s="92"/>
      <c r="Y2" s="92"/>
      <c r="Z2" s="93"/>
    </row>
    <row r="3" spans="1:26" ht="40.25" customHeight="1" x14ac:dyDescent="0.75">
      <c r="A3" s="25" t="s">
        <v>9</v>
      </c>
      <c r="B3" s="5" t="s">
        <v>164</v>
      </c>
      <c r="C3" s="80" t="s">
        <v>47</v>
      </c>
      <c r="D3" s="80" t="s">
        <v>47</v>
      </c>
      <c r="E3" s="80" t="s">
        <v>47</v>
      </c>
      <c r="F3" s="80" t="s">
        <v>47</v>
      </c>
      <c r="G3" s="81" t="s">
        <v>47</v>
      </c>
      <c r="H3" s="81" t="s">
        <v>47</v>
      </c>
      <c r="I3" s="81"/>
      <c r="J3" s="81"/>
      <c r="K3" s="80" t="s">
        <v>47</v>
      </c>
      <c r="L3" s="80" t="s">
        <v>47</v>
      </c>
      <c r="M3" s="80"/>
      <c r="N3" s="80" t="s">
        <v>47</v>
      </c>
      <c r="O3" s="81"/>
      <c r="P3" s="81" t="s">
        <v>47</v>
      </c>
      <c r="Q3" s="81" t="s">
        <v>47</v>
      </c>
      <c r="R3" s="81" t="s">
        <v>47</v>
      </c>
      <c r="S3" s="80"/>
      <c r="T3" s="80"/>
      <c r="U3" s="80"/>
      <c r="V3" s="80"/>
      <c r="W3" s="81"/>
      <c r="X3" s="81" t="s">
        <v>47</v>
      </c>
      <c r="Y3" s="81"/>
      <c r="Z3" s="81" t="s">
        <v>47</v>
      </c>
    </row>
    <row r="4" spans="1:26" ht="50.75" customHeight="1" x14ac:dyDescent="0.75">
      <c r="A4" s="25" t="s">
        <v>10</v>
      </c>
      <c r="B4" s="5" t="s">
        <v>192</v>
      </c>
      <c r="C4" s="80" t="s">
        <v>47</v>
      </c>
      <c r="D4" s="80" t="s">
        <v>47</v>
      </c>
      <c r="E4" s="80" t="s">
        <v>47</v>
      </c>
      <c r="F4" s="80" t="s">
        <v>47</v>
      </c>
      <c r="G4" s="81" t="s">
        <v>47</v>
      </c>
      <c r="H4" s="81" t="s">
        <v>47</v>
      </c>
      <c r="I4" s="81"/>
      <c r="J4" s="81"/>
      <c r="K4" s="80" t="s">
        <v>47</v>
      </c>
      <c r="L4" s="80" t="s">
        <v>47</v>
      </c>
      <c r="M4" s="80"/>
      <c r="N4" s="80">
        <v>1</v>
      </c>
      <c r="O4" s="81"/>
      <c r="P4" s="81" t="s">
        <v>47</v>
      </c>
      <c r="Q4" s="81" t="s">
        <v>47</v>
      </c>
      <c r="R4" s="81" t="s">
        <v>47</v>
      </c>
      <c r="S4" s="80"/>
      <c r="T4" s="80"/>
      <c r="U4" s="80"/>
      <c r="V4" s="80"/>
      <c r="W4" s="81"/>
      <c r="X4" s="81" t="s">
        <v>47</v>
      </c>
      <c r="Y4" s="81"/>
      <c r="Z4" s="81" t="s">
        <v>47</v>
      </c>
    </row>
    <row r="5" spans="1:26" ht="32.75" customHeight="1" x14ac:dyDescent="0.75">
      <c r="A5" s="25" t="s">
        <v>11</v>
      </c>
      <c r="B5" s="5" t="s">
        <v>1</v>
      </c>
      <c r="C5" s="80" t="s">
        <v>47</v>
      </c>
      <c r="D5" s="80" t="s">
        <v>47</v>
      </c>
      <c r="E5" s="80" t="s">
        <v>47</v>
      </c>
      <c r="F5" s="80" t="s">
        <v>47</v>
      </c>
      <c r="G5" s="81" t="s">
        <v>47</v>
      </c>
      <c r="H5" s="81"/>
      <c r="I5" s="81"/>
      <c r="J5" s="81"/>
      <c r="K5" s="80"/>
      <c r="L5" s="80" t="s">
        <v>47</v>
      </c>
      <c r="M5" s="80"/>
      <c r="N5" s="80" t="s">
        <v>47</v>
      </c>
      <c r="O5" s="81"/>
      <c r="P5" s="81" t="s">
        <v>47</v>
      </c>
      <c r="Q5" s="81" t="s">
        <v>47</v>
      </c>
      <c r="R5" s="81"/>
      <c r="S5" s="80"/>
      <c r="T5" s="80">
        <v>1</v>
      </c>
      <c r="U5" s="80" t="s">
        <v>47</v>
      </c>
      <c r="V5" s="80"/>
      <c r="W5" s="81"/>
      <c r="X5" s="81"/>
      <c r="Y5" s="81"/>
      <c r="Z5" s="81" t="s">
        <v>47</v>
      </c>
    </row>
    <row r="6" spans="1:26" ht="34.25" customHeight="1" x14ac:dyDescent="0.75">
      <c r="A6" s="25" t="s">
        <v>12</v>
      </c>
      <c r="B6" s="5" t="s">
        <v>161</v>
      </c>
      <c r="C6" s="80"/>
      <c r="D6" s="80"/>
      <c r="E6" s="80"/>
      <c r="F6" s="80"/>
      <c r="G6" s="81"/>
      <c r="H6" s="81" t="s">
        <v>47</v>
      </c>
      <c r="I6" s="81" t="s">
        <v>47</v>
      </c>
      <c r="J6" s="81" t="s">
        <v>47</v>
      </c>
      <c r="K6" s="80"/>
      <c r="L6" s="80"/>
      <c r="M6" s="80" t="s">
        <v>47</v>
      </c>
      <c r="N6" s="80">
        <v>1</v>
      </c>
      <c r="O6" s="81" t="s">
        <v>47</v>
      </c>
      <c r="P6" s="81"/>
      <c r="Q6" s="81" t="s">
        <v>47</v>
      </c>
      <c r="R6" s="81"/>
      <c r="S6" s="80"/>
      <c r="T6" s="80" t="s">
        <v>47</v>
      </c>
      <c r="U6" s="80" t="s">
        <v>47</v>
      </c>
      <c r="V6" s="80"/>
      <c r="W6" s="81"/>
      <c r="X6" s="81"/>
      <c r="Y6" s="81" t="s">
        <v>47</v>
      </c>
      <c r="Z6" s="81"/>
    </row>
    <row r="7" spans="1:26" ht="25.15" customHeight="1" x14ac:dyDescent="0.75">
      <c r="A7" s="25" t="s">
        <v>13</v>
      </c>
      <c r="B7" s="5" t="s">
        <v>162</v>
      </c>
      <c r="C7" s="80"/>
      <c r="D7" s="80"/>
      <c r="E7" s="80"/>
      <c r="F7" s="80"/>
      <c r="G7" s="81"/>
      <c r="H7" s="81" t="s">
        <v>47</v>
      </c>
      <c r="I7" s="81" t="s">
        <v>47</v>
      </c>
      <c r="J7" s="81"/>
      <c r="K7" s="80" t="s">
        <v>47</v>
      </c>
      <c r="L7" s="80"/>
      <c r="M7" s="80" t="s">
        <v>47</v>
      </c>
      <c r="N7" s="80">
        <v>1</v>
      </c>
      <c r="O7" s="81">
        <v>1</v>
      </c>
      <c r="P7" s="81">
        <v>1</v>
      </c>
      <c r="Q7" s="81"/>
      <c r="R7" s="81"/>
      <c r="S7" s="80"/>
      <c r="T7" s="80" t="s">
        <v>47</v>
      </c>
      <c r="U7" s="80" t="s">
        <v>47</v>
      </c>
      <c r="V7" s="80"/>
      <c r="W7" s="81"/>
      <c r="X7" s="81"/>
      <c r="Y7" s="81"/>
      <c r="Z7" s="81"/>
    </row>
    <row r="8" spans="1:26" ht="25.15" customHeight="1" x14ac:dyDescent="0.75">
      <c r="A8" s="25" t="s">
        <v>14</v>
      </c>
      <c r="B8" s="5" t="s">
        <v>163</v>
      </c>
      <c r="C8" s="82"/>
      <c r="D8" s="82"/>
      <c r="E8" s="82"/>
      <c r="F8" s="82"/>
      <c r="G8" s="83"/>
      <c r="H8" s="83"/>
      <c r="I8" s="83" t="s">
        <v>47</v>
      </c>
      <c r="J8" s="83" t="s">
        <v>47</v>
      </c>
      <c r="K8" s="82"/>
      <c r="L8" s="82"/>
      <c r="M8" s="82" t="s">
        <v>47</v>
      </c>
      <c r="N8" s="82">
        <v>1</v>
      </c>
      <c r="O8" s="83">
        <v>1</v>
      </c>
      <c r="P8" s="83"/>
      <c r="Q8" s="83"/>
      <c r="R8" s="83"/>
      <c r="S8" s="82"/>
      <c r="T8" s="82"/>
      <c r="U8" s="82" t="s">
        <v>47</v>
      </c>
      <c r="V8" s="82"/>
      <c r="W8" s="83"/>
      <c r="X8" s="83"/>
      <c r="Y8" s="83" t="s">
        <v>47</v>
      </c>
      <c r="Z8" s="83"/>
    </row>
    <row r="9" spans="1:26" ht="25.15" customHeight="1" x14ac:dyDescent="0.75">
      <c r="A9" s="25" t="s">
        <v>15</v>
      </c>
      <c r="B9" s="61" t="s">
        <v>2</v>
      </c>
      <c r="C9" s="80"/>
      <c r="D9" s="80"/>
      <c r="E9" s="80"/>
      <c r="F9" s="80"/>
      <c r="G9" s="81"/>
      <c r="H9" s="81"/>
      <c r="I9" s="81">
        <v>2</v>
      </c>
      <c r="J9" s="81" t="s">
        <v>47</v>
      </c>
      <c r="K9" s="80"/>
      <c r="L9" s="80" t="s">
        <v>47</v>
      </c>
      <c r="M9" s="80"/>
      <c r="N9" s="80" t="s">
        <v>47</v>
      </c>
      <c r="O9" s="81"/>
      <c r="P9" s="81"/>
      <c r="Q9" s="81" t="s">
        <v>47</v>
      </c>
      <c r="R9" s="81"/>
      <c r="S9" s="80"/>
      <c r="T9" s="80"/>
      <c r="U9" s="80"/>
      <c r="V9" s="80"/>
      <c r="W9" s="81"/>
      <c r="X9" s="81"/>
      <c r="Y9" s="81" t="s">
        <v>47</v>
      </c>
      <c r="Z9" s="81"/>
    </row>
    <row r="10" spans="1:26" ht="25.15" customHeight="1" x14ac:dyDescent="0.75">
      <c r="A10" s="25" t="s">
        <v>16</v>
      </c>
      <c r="B10" s="5" t="s">
        <v>165</v>
      </c>
      <c r="C10" s="80"/>
      <c r="D10" s="80"/>
      <c r="E10" s="80"/>
      <c r="F10" s="80"/>
      <c r="G10" s="81"/>
      <c r="H10" s="81"/>
      <c r="I10" s="81"/>
      <c r="J10" s="81"/>
      <c r="K10" s="80"/>
      <c r="L10" s="80">
        <v>1</v>
      </c>
      <c r="M10" s="80"/>
      <c r="N10" s="80"/>
      <c r="O10" s="81"/>
      <c r="P10" s="81"/>
      <c r="Q10" s="81"/>
      <c r="R10" s="81"/>
      <c r="S10" s="80"/>
      <c r="T10" s="80"/>
      <c r="U10" s="80" t="s">
        <v>47</v>
      </c>
      <c r="V10" s="80" t="s">
        <v>47</v>
      </c>
      <c r="W10" s="81"/>
      <c r="X10" s="81"/>
      <c r="Y10" s="81"/>
      <c r="Z10" s="81"/>
    </row>
    <row r="11" spans="1:26" ht="45.75" customHeight="1" x14ac:dyDescent="0.75">
      <c r="A11" s="25" t="s">
        <v>17</v>
      </c>
      <c r="B11" s="5" t="s">
        <v>193</v>
      </c>
      <c r="C11" s="80"/>
      <c r="D11" s="80"/>
      <c r="E11" s="80"/>
      <c r="F11" s="80"/>
      <c r="G11" s="81"/>
      <c r="H11" s="81"/>
      <c r="I11" s="81"/>
      <c r="J11" s="81"/>
      <c r="K11" s="80"/>
      <c r="L11" s="80"/>
      <c r="M11" s="80"/>
      <c r="N11" s="80">
        <v>2</v>
      </c>
      <c r="O11" s="81"/>
      <c r="P11" s="81"/>
      <c r="Q11" s="81">
        <v>2</v>
      </c>
      <c r="R11" s="81">
        <v>2</v>
      </c>
      <c r="S11" s="80"/>
      <c r="T11" s="80" t="s">
        <v>47</v>
      </c>
      <c r="U11" s="80"/>
      <c r="V11" s="80">
        <v>2</v>
      </c>
      <c r="W11" s="81"/>
      <c r="X11" s="81"/>
      <c r="Y11" s="81">
        <v>2</v>
      </c>
      <c r="Z11" s="81"/>
    </row>
    <row r="12" spans="1:26" ht="70.25" customHeight="1" x14ac:dyDescent="0.75">
      <c r="A12" s="26" t="s">
        <v>135</v>
      </c>
      <c r="B12" s="5" t="s">
        <v>194</v>
      </c>
      <c r="C12" s="82"/>
      <c r="D12" s="82"/>
      <c r="E12" s="82"/>
      <c r="F12" s="82"/>
      <c r="G12" s="83"/>
      <c r="H12" s="83"/>
      <c r="I12" s="83"/>
      <c r="J12" s="83"/>
      <c r="K12" s="82"/>
      <c r="L12" s="82">
        <v>2</v>
      </c>
      <c r="M12" s="82">
        <v>2</v>
      </c>
      <c r="N12" s="82">
        <v>2</v>
      </c>
      <c r="O12" s="83">
        <v>2</v>
      </c>
      <c r="P12" s="83"/>
      <c r="Q12" s="83"/>
      <c r="R12" s="83" t="s">
        <v>47</v>
      </c>
      <c r="S12" s="82" t="s">
        <v>47</v>
      </c>
      <c r="T12" s="82"/>
      <c r="U12" s="82" t="s">
        <v>47</v>
      </c>
      <c r="V12" s="82">
        <v>1</v>
      </c>
      <c r="W12" s="83" t="s">
        <v>47</v>
      </c>
      <c r="X12" s="83"/>
      <c r="Y12" s="83"/>
      <c r="Z12" s="83"/>
    </row>
    <row r="13" spans="1:26" ht="39.25" customHeight="1" x14ac:dyDescent="0.75">
      <c r="A13" s="60" t="s">
        <v>18</v>
      </c>
      <c r="B13" s="5" t="s">
        <v>166</v>
      </c>
      <c r="C13" s="82"/>
      <c r="D13" s="82"/>
      <c r="E13" s="82"/>
      <c r="F13" s="82"/>
      <c r="G13" s="83"/>
      <c r="H13" s="83"/>
      <c r="I13" s="83"/>
      <c r="J13" s="83"/>
      <c r="K13" s="82"/>
      <c r="L13" s="82">
        <v>2</v>
      </c>
      <c r="M13" s="82">
        <v>2</v>
      </c>
      <c r="N13" s="82">
        <v>2</v>
      </c>
      <c r="O13" s="83">
        <v>2</v>
      </c>
      <c r="P13" s="83"/>
      <c r="Q13" s="83"/>
      <c r="R13" s="83" t="s">
        <v>47</v>
      </c>
      <c r="S13" s="82" t="s">
        <v>47</v>
      </c>
      <c r="T13" s="82"/>
      <c r="U13" s="82" t="s">
        <v>47</v>
      </c>
      <c r="V13" s="82">
        <v>1</v>
      </c>
      <c r="W13" s="83" t="s">
        <v>47</v>
      </c>
      <c r="X13" s="83"/>
      <c r="Y13" s="83"/>
      <c r="Z13" s="83"/>
    </row>
    <row r="14" spans="1:26" ht="53.25" customHeight="1" x14ac:dyDescent="0.75">
      <c r="A14" s="60" t="s">
        <v>19</v>
      </c>
      <c r="B14" s="5" t="s">
        <v>195</v>
      </c>
      <c r="C14" s="82"/>
      <c r="D14" s="82"/>
      <c r="E14" s="82"/>
      <c r="F14" s="82"/>
      <c r="G14" s="83"/>
      <c r="H14" s="83"/>
      <c r="I14" s="83"/>
      <c r="J14" s="83"/>
      <c r="K14" s="82"/>
      <c r="L14" s="82"/>
      <c r="M14" s="82"/>
      <c r="N14" s="82"/>
      <c r="O14" s="83"/>
      <c r="P14" s="83"/>
      <c r="Q14" s="83"/>
      <c r="R14" s="83"/>
      <c r="S14" s="82"/>
      <c r="T14" s="82"/>
      <c r="U14" s="82"/>
      <c r="V14" s="82"/>
      <c r="W14" s="83" t="s">
        <v>47</v>
      </c>
      <c r="X14" s="83" t="s">
        <v>47</v>
      </c>
      <c r="Y14" s="83"/>
      <c r="Z14" s="83"/>
    </row>
    <row r="15" spans="1:26" ht="25.15" customHeight="1" x14ac:dyDescent="0.75">
      <c r="A15" s="60" t="s">
        <v>168</v>
      </c>
      <c r="B15" s="5" t="s">
        <v>167</v>
      </c>
      <c r="C15" s="82"/>
      <c r="D15" s="82"/>
      <c r="E15" s="82"/>
      <c r="F15" s="82"/>
      <c r="G15" s="83"/>
      <c r="H15" s="83"/>
      <c r="I15" s="83"/>
      <c r="J15" s="83"/>
      <c r="K15" s="82"/>
      <c r="L15" s="82"/>
      <c r="M15" s="82"/>
      <c r="N15" s="82">
        <v>2</v>
      </c>
      <c r="O15" s="83">
        <v>2</v>
      </c>
      <c r="P15" s="83"/>
      <c r="Q15" s="83"/>
      <c r="R15" s="83">
        <v>2</v>
      </c>
      <c r="S15" s="82"/>
      <c r="T15" s="82" t="s">
        <v>47</v>
      </c>
      <c r="U15" s="82">
        <v>1</v>
      </c>
      <c r="V15" s="82" t="s">
        <v>47</v>
      </c>
      <c r="W15" s="83"/>
      <c r="X15" s="83" t="s">
        <v>47</v>
      </c>
      <c r="Y15" s="83"/>
      <c r="Z15" s="83"/>
    </row>
    <row r="16" spans="1:26" ht="25.15" customHeight="1" x14ac:dyDescent="0.75">
      <c r="A16" s="60" t="s">
        <v>169</v>
      </c>
      <c r="B16" s="5" t="s">
        <v>171</v>
      </c>
      <c r="C16" s="82"/>
      <c r="D16" s="82"/>
      <c r="E16" s="82"/>
      <c r="F16" s="82"/>
      <c r="G16" s="83"/>
      <c r="H16" s="83"/>
      <c r="I16" s="83"/>
      <c r="J16" s="83"/>
      <c r="K16" s="82"/>
      <c r="L16" s="82"/>
      <c r="M16" s="82"/>
      <c r="N16" s="82"/>
      <c r="O16" s="83"/>
      <c r="P16" s="83"/>
      <c r="Q16" s="83"/>
      <c r="R16" s="83" t="s">
        <v>47</v>
      </c>
      <c r="S16" s="82"/>
      <c r="T16" s="82"/>
      <c r="U16" s="82"/>
      <c r="V16" s="82" t="s">
        <v>47</v>
      </c>
      <c r="W16" s="83" t="s">
        <v>47</v>
      </c>
      <c r="X16" s="83"/>
      <c r="Y16" s="83"/>
      <c r="Z16" s="83"/>
    </row>
    <row r="17" spans="1:26" ht="25.15" customHeight="1" x14ac:dyDescent="0.75">
      <c r="A17" s="60" t="s">
        <v>170</v>
      </c>
      <c r="B17" s="5" t="s">
        <v>172</v>
      </c>
      <c r="C17" s="82"/>
      <c r="D17" s="82"/>
      <c r="E17" s="82"/>
      <c r="F17" s="82"/>
      <c r="G17" s="83"/>
      <c r="H17" s="83"/>
      <c r="I17" s="83"/>
      <c r="J17" s="83"/>
      <c r="K17" s="82"/>
      <c r="L17" s="82"/>
      <c r="M17" s="82"/>
      <c r="N17" s="82"/>
      <c r="O17" s="83"/>
      <c r="P17" s="83"/>
      <c r="Q17" s="83"/>
      <c r="R17" s="83"/>
      <c r="S17" s="82"/>
      <c r="T17" s="82" t="s">
        <v>47</v>
      </c>
      <c r="U17" s="82"/>
      <c r="V17" s="82"/>
      <c r="W17" s="83" t="s">
        <v>47</v>
      </c>
      <c r="X17" s="83"/>
      <c r="Y17" s="83"/>
      <c r="Z17" s="83"/>
    </row>
    <row r="18" spans="1:26" s="27" customFormat="1" ht="25.15" customHeight="1" x14ac:dyDescent="0.75">
      <c r="A18" s="88" t="s">
        <v>3</v>
      </c>
      <c r="B18" s="89"/>
      <c r="C18" s="89"/>
      <c r="D18" s="89"/>
      <c r="E18" s="89"/>
      <c r="F18" s="89"/>
      <c r="G18" s="89"/>
      <c r="H18" s="89"/>
      <c r="I18" s="89"/>
      <c r="J18" s="89"/>
      <c r="K18" s="89"/>
      <c r="L18" s="89"/>
      <c r="M18" s="89"/>
      <c r="N18" s="89"/>
      <c r="O18" s="89"/>
      <c r="P18" s="89"/>
      <c r="Q18" s="89"/>
      <c r="R18" s="89"/>
      <c r="S18" s="89"/>
      <c r="T18" s="89"/>
      <c r="U18" s="89"/>
      <c r="V18" s="89"/>
      <c r="W18" s="89"/>
      <c r="X18" s="89"/>
      <c r="Y18" s="89"/>
      <c r="Z18" s="90"/>
    </row>
    <row r="19" spans="1:26" ht="55.5" customHeight="1" x14ac:dyDescent="0.75">
      <c r="A19" s="60" t="s">
        <v>173</v>
      </c>
      <c r="B19" s="5" t="s">
        <v>196</v>
      </c>
      <c r="C19" s="82" t="s">
        <v>47</v>
      </c>
      <c r="D19" s="82" t="s">
        <v>47</v>
      </c>
      <c r="E19" s="82" t="s">
        <v>47</v>
      </c>
      <c r="F19" s="82" t="s">
        <v>47</v>
      </c>
      <c r="G19" s="83" t="s">
        <v>47</v>
      </c>
      <c r="H19" s="83" t="s">
        <v>47</v>
      </c>
      <c r="I19" s="83" t="s">
        <v>47</v>
      </c>
      <c r="J19" s="83" t="s">
        <v>47</v>
      </c>
      <c r="K19" s="82" t="s">
        <v>47</v>
      </c>
      <c r="L19" s="82" t="s">
        <v>47</v>
      </c>
      <c r="M19" s="82" t="s">
        <v>47</v>
      </c>
      <c r="N19" s="82" t="s">
        <v>47</v>
      </c>
      <c r="O19" s="83" t="s">
        <v>47</v>
      </c>
      <c r="P19" s="83" t="s">
        <v>47</v>
      </c>
      <c r="Q19" s="83" t="s">
        <v>47</v>
      </c>
      <c r="R19" s="83" t="s">
        <v>47</v>
      </c>
      <c r="S19" s="82" t="s">
        <v>47</v>
      </c>
      <c r="T19" s="82" t="s">
        <v>47</v>
      </c>
      <c r="U19" s="82" t="s">
        <v>47</v>
      </c>
      <c r="V19" s="82" t="s">
        <v>47</v>
      </c>
      <c r="W19" s="83" t="s">
        <v>47</v>
      </c>
      <c r="X19" s="83" t="s">
        <v>47</v>
      </c>
      <c r="Y19" s="83" t="s">
        <v>47</v>
      </c>
      <c r="Z19" s="83" t="s">
        <v>47</v>
      </c>
    </row>
    <row r="20" spans="1:26" ht="72.5" customHeight="1" x14ac:dyDescent="0.75">
      <c r="A20" s="60" t="s">
        <v>174</v>
      </c>
      <c r="B20" s="5" t="s">
        <v>197</v>
      </c>
      <c r="C20" s="84" t="s">
        <v>47</v>
      </c>
      <c r="D20" s="84" t="s">
        <v>47</v>
      </c>
      <c r="E20" s="84" t="s">
        <v>47</v>
      </c>
      <c r="F20" s="84" t="s">
        <v>47</v>
      </c>
      <c r="G20" s="85" t="s">
        <v>47</v>
      </c>
      <c r="H20" s="85" t="s">
        <v>47</v>
      </c>
      <c r="I20" s="85" t="s">
        <v>47</v>
      </c>
      <c r="J20" s="85" t="s">
        <v>47</v>
      </c>
      <c r="K20" s="84" t="s">
        <v>47</v>
      </c>
      <c r="L20" s="84" t="s">
        <v>47</v>
      </c>
      <c r="M20" s="84" t="s">
        <v>47</v>
      </c>
      <c r="N20" s="84" t="s">
        <v>47</v>
      </c>
      <c r="O20" s="85" t="s">
        <v>47</v>
      </c>
      <c r="P20" s="85" t="s">
        <v>47</v>
      </c>
      <c r="Q20" s="85" t="s">
        <v>47</v>
      </c>
      <c r="R20" s="85" t="s">
        <v>47</v>
      </c>
      <c r="S20" s="84" t="s">
        <v>47</v>
      </c>
      <c r="T20" s="84" t="s">
        <v>47</v>
      </c>
      <c r="U20" s="84" t="s">
        <v>47</v>
      </c>
      <c r="V20" s="84" t="s">
        <v>47</v>
      </c>
      <c r="W20" s="85" t="s">
        <v>47</v>
      </c>
      <c r="X20" s="85" t="s">
        <v>47</v>
      </c>
      <c r="Y20" s="85" t="s">
        <v>47</v>
      </c>
      <c r="Z20" s="85" t="s">
        <v>47</v>
      </c>
    </row>
    <row r="21" spans="1:26" ht="60.75" customHeight="1" x14ac:dyDescent="0.75">
      <c r="A21" s="60" t="s">
        <v>175</v>
      </c>
      <c r="B21" s="5" t="s">
        <v>204</v>
      </c>
      <c r="C21" s="84" t="s">
        <v>47</v>
      </c>
      <c r="D21" s="84" t="s">
        <v>47</v>
      </c>
      <c r="E21" s="84" t="s">
        <v>47</v>
      </c>
      <c r="F21" s="84" t="s">
        <v>47</v>
      </c>
      <c r="G21" s="85" t="s">
        <v>47</v>
      </c>
      <c r="H21" s="85" t="s">
        <v>47</v>
      </c>
      <c r="I21" s="85" t="s">
        <v>47</v>
      </c>
      <c r="J21" s="85" t="s">
        <v>47</v>
      </c>
      <c r="K21" s="84" t="s">
        <v>47</v>
      </c>
      <c r="L21" s="84" t="s">
        <v>47</v>
      </c>
      <c r="M21" s="84" t="s">
        <v>47</v>
      </c>
      <c r="N21" s="84" t="s">
        <v>47</v>
      </c>
      <c r="O21" s="85" t="s">
        <v>47</v>
      </c>
      <c r="P21" s="85" t="s">
        <v>47</v>
      </c>
      <c r="Q21" s="85" t="s">
        <v>47</v>
      </c>
      <c r="R21" s="85" t="s">
        <v>47</v>
      </c>
      <c r="S21" s="84" t="s">
        <v>47</v>
      </c>
      <c r="T21" s="84" t="s">
        <v>47</v>
      </c>
      <c r="U21" s="84" t="s">
        <v>47</v>
      </c>
      <c r="V21" s="84" t="s">
        <v>47</v>
      </c>
      <c r="W21" s="85" t="s">
        <v>47</v>
      </c>
      <c r="X21" s="85" t="s">
        <v>47</v>
      </c>
      <c r="Y21" s="85" t="s">
        <v>47</v>
      </c>
      <c r="Z21" s="85" t="s">
        <v>47</v>
      </c>
    </row>
    <row r="22" spans="1:26" ht="25.15" customHeight="1" x14ac:dyDescent="0.75">
      <c r="A22" s="60" t="s">
        <v>176</v>
      </c>
      <c r="B22" s="5" t="s">
        <v>178</v>
      </c>
      <c r="C22" s="84"/>
      <c r="D22" s="84"/>
      <c r="E22" s="84"/>
      <c r="F22" s="84"/>
      <c r="G22" s="85"/>
      <c r="H22" s="85"/>
      <c r="I22" s="85"/>
      <c r="J22" s="85"/>
      <c r="K22" s="84"/>
      <c r="L22" s="84"/>
      <c r="M22" s="84"/>
      <c r="N22" s="84"/>
      <c r="O22" s="85"/>
      <c r="P22" s="85"/>
      <c r="Q22" s="85" t="s">
        <v>47</v>
      </c>
      <c r="R22" s="85"/>
      <c r="S22" s="84"/>
      <c r="T22" s="84" t="s">
        <v>47</v>
      </c>
      <c r="U22" s="84"/>
      <c r="V22" s="84" t="s">
        <v>47</v>
      </c>
      <c r="W22" s="85"/>
      <c r="X22" s="85"/>
      <c r="Y22" s="85"/>
      <c r="Z22" s="85"/>
    </row>
    <row r="23" spans="1:26" ht="67.25" customHeight="1" x14ac:dyDescent="0.75">
      <c r="A23" s="60" t="s">
        <v>177</v>
      </c>
      <c r="B23" s="5" t="s">
        <v>198</v>
      </c>
      <c r="C23" s="84" t="s">
        <v>47</v>
      </c>
      <c r="D23" s="84" t="s">
        <v>47</v>
      </c>
      <c r="E23" s="84" t="s">
        <v>47</v>
      </c>
      <c r="F23" s="84"/>
      <c r="G23" s="85" t="s">
        <v>47</v>
      </c>
      <c r="H23" s="85" t="s">
        <v>47</v>
      </c>
      <c r="I23" s="85" t="s">
        <v>47</v>
      </c>
      <c r="J23" s="85" t="s">
        <v>47</v>
      </c>
      <c r="K23" s="84" t="s">
        <v>47</v>
      </c>
      <c r="L23" s="84" t="s">
        <v>47</v>
      </c>
      <c r="M23" s="84" t="s">
        <v>47</v>
      </c>
      <c r="N23" s="84" t="s">
        <v>47</v>
      </c>
      <c r="O23" s="85" t="s">
        <v>47</v>
      </c>
      <c r="P23" s="85">
        <v>2</v>
      </c>
      <c r="Q23" s="85" t="s">
        <v>47</v>
      </c>
      <c r="R23" s="85" t="s">
        <v>47</v>
      </c>
      <c r="S23" s="84"/>
      <c r="T23" s="84" t="s">
        <v>47</v>
      </c>
      <c r="U23" s="84" t="s">
        <v>47</v>
      </c>
      <c r="V23" s="84" t="s">
        <v>47</v>
      </c>
      <c r="W23" s="85" t="s">
        <v>47</v>
      </c>
      <c r="X23" s="85" t="s">
        <v>47</v>
      </c>
      <c r="Y23" s="85" t="s">
        <v>47</v>
      </c>
      <c r="Z23" s="85" t="s">
        <v>47</v>
      </c>
    </row>
    <row r="24" spans="1:26" ht="39.75" customHeight="1" x14ac:dyDescent="0.75">
      <c r="A24" s="60" t="s">
        <v>179</v>
      </c>
      <c r="B24" s="5" t="s">
        <v>199</v>
      </c>
      <c r="C24" s="84" t="s">
        <v>47</v>
      </c>
      <c r="D24" s="84" t="s">
        <v>47</v>
      </c>
      <c r="E24" s="84"/>
      <c r="F24" s="84"/>
      <c r="G24" s="85"/>
      <c r="H24" s="85">
        <v>2</v>
      </c>
      <c r="I24" s="85"/>
      <c r="J24" s="85"/>
      <c r="K24" s="84"/>
      <c r="L24" s="84"/>
      <c r="M24" s="84" t="s">
        <v>47</v>
      </c>
      <c r="N24" s="84" t="s">
        <v>47</v>
      </c>
      <c r="O24" s="85" t="s">
        <v>47</v>
      </c>
      <c r="P24" s="85"/>
      <c r="Q24" s="85" t="s">
        <v>47</v>
      </c>
      <c r="R24" s="85" t="s">
        <v>47</v>
      </c>
      <c r="S24" s="84"/>
      <c r="T24" s="84" t="s">
        <v>47</v>
      </c>
      <c r="U24" s="84" t="s">
        <v>47</v>
      </c>
      <c r="V24" s="84" t="s">
        <v>47</v>
      </c>
      <c r="W24" s="85" t="s">
        <v>47</v>
      </c>
      <c r="X24" s="85"/>
      <c r="Y24" s="85"/>
      <c r="Z24" s="85" t="s">
        <v>47</v>
      </c>
    </row>
    <row r="25" spans="1:26" ht="25.15" customHeight="1" x14ac:dyDescent="0.75">
      <c r="A25" s="94" t="s">
        <v>180</v>
      </c>
      <c r="B25" s="89"/>
      <c r="C25" s="89"/>
      <c r="D25" s="89"/>
      <c r="E25" s="89"/>
      <c r="F25" s="89"/>
      <c r="G25" s="89"/>
      <c r="H25" s="89"/>
      <c r="I25" s="89"/>
      <c r="J25" s="89"/>
      <c r="K25" s="89"/>
      <c r="L25" s="89"/>
      <c r="M25" s="89"/>
      <c r="N25" s="89"/>
      <c r="O25" s="89"/>
      <c r="P25" s="89"/>
      <c r="Q25" s="89"/>
      <c r="R25" s="89"/>
      <c r="S25" s="89"/>
      <c r="T25" s="89"/>
      <c r="U25" s="89"/>
      <c r="V25" s="89"/>
      <c r="W25" s="89"/>
      <c r="X25" s="89"/>
      <c r="Y25" s="89"/>
      <c r="Z25" s="90"/>
    </row>
    <row r="26" spans="1:26" ht="55.5" customHeight="1" x14ac:dyDescent="0.75">
      <c r="A26" s="60" t="s">
        <v>181</v>
      </c>
      <c r="B26" s="5" t="s">
        <v>200</v>
      </c>
      <c r="C26" s="80" t="s">
        <v>47</v>
      </c>
      <c r="D26" s="80" t="s">
        <v>47</v>
      </c>
      <c r="E26" s="80" t="s">
        <v>47</v>
      </c>
      <c r="F26" s="80" t="s">
        <v>47</v>
      </c>
      <c r="G26" s="81" t="s">
        <v>47</v>
      </c>
      <c r="H26" s="81" t="s">
        <v>47</v>
      </c>
      <c r="I26" s="81" t="s">
        <v>47</v>
      </c>
      <c r="J26" s="81" t="s">
        <v>47</v>
      </c>
      <c r="K26" s="80" t="s">
        <v>47</v>
      </c>
      <c r="L26" s="80" t="s">
        <v>47</v>
      </c>
      <c r="M26" s="80" t="s">
        <v>47</v>
      </c>
      <c r="N26" s="80" t="s">
        <v>47</v>
      </c>
      <c r="O26" s="81" t="s">
        <v>47</v>
      </c>
      <c r="P26" s="81" t="s">
        <v>47</v>
      </c>
      <c r="Q26" s="81" t="s">
        <v>47</v>
      </c>
      <c r="R26" s="81" t="s">
        <v>47</v>
      </c>
      <c r="S26" s="80"/>
      <c r="T26" s="80" t="s">
        <v>47</v>
      </c>
      <c r="U26" s="80" t="s">
        <v>47</v>
      </c>
      <c r="V26" s="80" t="s">
        <v>47</v>
      </c>
      <c r="W26" s="81" t="s">
        <v>47</v>
      </c>
      <c r="X26" s="81" t="s">
        <v>47</v>
      </c>
      <c r="Y26" s="81" t="s">
        <v>47</v>
      </c>
      <c r="Z26" s="81"/>
    </row>
    <row r="27" spans="1:26" ht="57.5" customHeight="1" x14ac:dyDescent="0.75">
      <c r="A27" s="60" t="s">
        <v>182</v>
      </c>
      <c r="B27" s="5" t="s">
        <v>201</v>
      </c>
      <c r="C27" s="80"/>
      <c r="D27" s="80" t="s">
        <v>47</v>
      </c>
      <c r="E27" s="80" t="s">
        <v>47</v>
      </c>
      <c r="F27" s="80"/>
      <c r="G27" s="81" t="s">
        <v>47</v>
      </c>
      <c r="H27" s="81"/>
      <c r="I27" s="81"/>
      <c r="J27" s="81"/>
      <c r="K27" s="80" t="s">
        <v>47</v>
      </c>
      <c r="L27" s="80"/>
      <c r="M27" s="80"/>
      <c r="N27" s="80" t="s">
        <v>47</v>
      </c>
      <c r="O27" s="81"/>
      <c r="P27" s="81"/>
      <c r="Q27" s="81"/>
      <c r="R27" s="81" t="s">
        <v>47</v>
      </c>
      <c r="S27" s="80"/>
      <c r="T27" s="80"/>
      <c r="U27" s="80" t="s">
        <v>47</v>
      </c>
      <c r="V27" s="80"/>
      <c r="W27" s="81">
        <v>2</v>
      </c>
      <c r="X27" s="81">
        <v>2</v>
      </c>
      <c r="Y27" s="81" t="s">
        <v>47</v>
      </c>
      <c r="Z27" s="81"/>
    </row>
    <row r="28" spans="1:26" ht="69.5" customHeight="1" x14ac:dyDescent="0.75">
      <c r="A28" s="60" t="s">
        <v>183</v>
      </c>
      <c r="B28" s="53" t="s">
        <v>202</v>
      </c>
      <c r="C28" s="80"/>
      <c r="D28" s="80" t="s">
        <v>47</v>
      </c>
      <c r="E28" s="80" t="s">
        <v>47</v>
      </c>
      <c r="F28" s="80"/>
      <c r="G28" s="81" t="s">
        <v>47</v>
      </c>
      <c r="H28" s="81"/>
      <c r="I28" s="81"/>
      <c r="J28" s="81"/>
      <c r="K28" s="80" t="s">
        <v>47</v>
      </c>
      <c r="L28" s="80"/>
      <c r="M28" s="80"/>
      <c r="N28" s="80" t="s">
        <v>47</v>
      </c>
      <c r="O28" s="81"/>
      <c r="P28" s="81"/>
      <c r="Q28" s="81"/>
      <c r="R28" s="81"/>
      <c r="S28" s="80"/>
      <c r="T28" s="80">
        <v>2</v>
      </c>
      <c r="U28" s="80" t="s">
        <v>47</v>
      </c>
      <c r="V28" s="80"/>
      <c r="W28" s="81">
        <v>2</v>
      </c>
      <c r="X28" s="81">
        <v>2</v>
      </c>
      <c r="Y28" s="81" t="s">
        <v>47</v>
      </c>
      <c r="Z28" s="81"/>
    </row>
    <row r="29" spans="1:26" ht="53.4" customHeight="1" x14ac:dyDescent="0.75">
      <c r="A29" s="60" t="s">
        <v>184</v>
      </c>
      <c r="B29" s="53" t="s">
        <v>203</v>
      </c>
      <c r="C29" s="80"/>
      <c r="D29" s="80"/>
      <c r="E29" s="80" t="s">
        <v>47</v>
      </c>
      <c r="F29" s="80"/>
      <c r="G29" s="81" t="s">
        <v>47</v>
      </c>
      <c r="H29" s="81"/>
      <c r="I29" s="81"/>
      <c r="J29" s="81"/>
      <c r="K29" s="80"/>
      <c r="L29" s="80"/>
      <c r="M29" s="80"/>
      <c r="N29" s="80"/>
      <c r="O29" s="81"/>
      <c r="P29" s="81"/>
      <c r="Q29" s="81"/>
      <c r="R29" s="81"/>
      <c r="S29" s="80"/>
      <c r="T29" s="80">
        <v>2</v>
      </c>
      <c r="U29" s="80"/>
      <c r="V29" s="80"/>
      <c r="W29" s="81">
        <v>2</v>
      </c>
      <c r="X29" s="81">
        <v>2</v>
      </c>
      <c r="Y29" s="81" t="s">
        <v>47</v>
      </c>
      <c r="Z29" s="81"/>
    </row>
    <row r="30" spans="1:26" ht="65.5" customHeight="1" x14ac:dyDescent="0.75">
      <c r="A30" s="60" t="s">
        <v>185</v>
      </c>
      <c r="B30" s="53" t="s">
        <v>246</v>
      </c>
      <c r="C30" s="80"/>
      <c r="D30" s="80"/>
      <c r="E30" s="80"/>
      <c r="F30" s="80"/>
      <c r="G30" s="81"/>
      <c r="H30" s="81" t="s">
        <v>47</v>
      </c>
      <c r="I30" s="81"/>
      <c r="J30" s="81"/>
      <c r="K30" s="80"/>
      <c r="L30" s="80"/>
      <c r="M30" s="80" t="s">
        <v>47</v>
      </c>
      <c r="N30" s="80" t="s">
        <v>47</v>
      </c>
      <c r="O30" s="81" t="s">
        <v>47</v>
      </c>
      <c r="P30" s="81"/>
      <c r="Q30" s="81"/>
      <c r="R30" s="81"/>
      <c r="S30" s="80"/>
      <c r="T30" s="80">
        <v>2</v>
      </c>
      <c r="U30" s="80">
        <v>2</v>
      </c>
      <c r="V30" s="80" t="s">
        <v>47</v>
      </c>
      <c r="W30" s="81" t="s">
        <v>47</v>
      </c>
      <c r="X30" s="81" t="s">
        <v>47</v>
      </c>
      <c r="Y30" s="81" t="s">
        <v>47</v>
      </c>
      <c r="Z30" s="81"/>
    </row>
  </sheetData>
  <mergeCells count="3">
    <mergeCell ref="A18:Z18"/>
    <mergeCell ref="A2:Z2"/>
    <mergeCell ref="A25:Z2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
  <sheetViews>
    <sheetView topLeftCell="A10" zoomScale="50" zoomScaleNormal="50" workbookViewId="0">
      <selection activeCell="A12" sqref="A12:B17"/>
    </sheetView>
  </sheetViews>
  <sheetFormatPr baseColWidth="10" defaultRowHeight="14.75" x14ac:dyDescent="0.75"/>
  <cols>
    <col min="1" max="1" width="6.58984375" customWidth="1"/>
    <col min="2" max="2" width="74.81640625" style="7" customWidth="1"/>
    <col min="3" max="26" width="4.58984375" customWidth="1"/>
  </cols>
  <sheetData>
    <row r="1" spans="1:26" x14ac:dyDescent="0.75">
      <c r="A1" s="1"/>
      <c r="B1" s="10" t="s">
        <v>48</v>
      </c>
      <c r="C1" s="3">
        <v>1</v>
      </c>
      <c r="D1" s="3">
        <v>2</v>
      </c>
      <c r="E1" s="3">
        <v>3</v>
      </c>
      <c r="F1" s="3">
        <v>4</v>
      </c>
      <c r="G1" s="3">
        <v>5</v>
      </c>
      <c r="H1" s="3">
        <v>6</v>
      </c>
      <c r="I1" s="3">
        <v>7</v>
      </c>
      <c r="J1" s="3">
        <v>8</v>
      </c>
      <c r="K1" s="3">
        <v>9</v>
      </c>
      <c r="L1" s="3">
        <v>10</v>
      </c>
      <c r="M1" s="3">
        <v>11</v>
      </c>
      <c r="N1" s="3">
        <v>12</v>
      </c>
      <c r="O1" s="3">
        <v>13</v>
      </c>
      <c r="P1" s="3">
        <v>14</v>
      </c>
      <c r="Q1" s="3">
        <v>15</v>
      </c>
      <c r="R1" s="3">
        <v>16</v>
      </c>
      <c r="S1" s="3">
        <v>17</v>
      </c>
      <c r="T1" s="3">
        <v>18</v>
      </c>
      <c r="U1" s="3">
        <v>19</v>
      </c>
      <c r="V1" s="3">
        <v>20</v>
      </c>
      <c r="W1" s="3">
        <v>21</v>
      </c>
      <c r="X1" s="3">
        <v>22</v>
      </c>
      <c r="Y1" s="3">
        <v>23</v>
      </c>
      <c r="Z1" s="3">
        <v>24</v>
      </c>
    </row>
    <row r="2" spans="1:26" ht="25.15" customHeight="1" x14ac:dyDescent="0.75">
      <c r="A2" s="12" t="s">
        <v>50</v>
      </c>
      <c r="B2" s="12"/>
      <c r="C2" s="11"/>
      <c r="D2" s="11"/>
      <c r="E2" s="11"/>
      <c r="F2" s="11"/>
      <c r="G2" s="11"/>
      <c r="H2" s="11"/>
      <c r="I2" s="11"/>
      <c r="J2" s="11"/>
      <c r="K2" s="11"/>
      <c r="L2" s="11"/>
      <c r="M2" s="11"/>
      <c r="N2" s="11"/>
      <c r="O2" s="11"/>
      <c r="P2" s="11"/>
      <c r="Q2" s="11"/>
      <c r="R2" s="11"/>
      <c r="S2" s="11"/>
      <c r="T2" s="11"/>
      <c r="U2" s="11"/>
      <c r="V2" s="11"/>
      <c r="W2" s="11"/>
      <c r="X2" s="11">
        <f ca="1">+X:AB</f>
        <v>0</v>
      </c>
      <c r="Y2" s="11"/>
      <c r="Z2" s="11"/>
    </row>
    <row r="3" spans="1:26" ht="89.5" customHeight="1" x14ac:dyDescent="0.75">
      <c r="A3" s="9" t="s">
        <v>32</v>
      </c>
      <c r="B3" s="5" t="s">
        <v>205</v>
      </c>
      <c r="C3" s="80"/>
      <c r="D3" s="80" t="s">
        <v>47</v>
      </c>
      <c r="E3" s="80"/>
      <c r="F3" s="80"/>
      <c r="G3" s="81" t="s">
        <v>47</v>
      </c>
      <c r="H3" s="81"/>
      <c r="I3" s="81"/>
      <c r="J3" s="81" t="s">
        <v>47</v>
      </c>
      <c r="K3" s="80"/>
      <c r="L3" s="80" t="s">
        <v>47</v>
      </c>
      <c r="M3" s="80"/>
      <c r="N3" s="80"/>
      <c r="O3" s="81" t="s">
        <v>47</v>
      </c>
      <c r="P3" s="81" t="s">
        <v>47</v>
      </c>
      <c r="Q3" s="81"/>
      <c r="R3" s="81"/>
      <c r="S3" s="80" t="s">
        <v>47</v>
      </c>
      <c r="T3" s="80"/>
      <c r="U3" s="80" t="s">
        <v>47</v>
      </c>
      <c r="V3" s="80"/>
      <c r="W3" s="81" t="s">
        <v>47</v>
      </c>
      <c r="X3" s="81">
        <v>1</v>
      </c>
      <c r="Y3" s="81"/>
      <c r="Z3" s="81"/>
    </row>
    <row r="4" spans="1:26" ht="52" customHeight="1" x14ac:dyDescent="0.75">
      <c r="A4" s="9" t="s">
        <v>33</v>
      </c>
      <c r="B4" s="5" t="s">
        <v>206</v>
      </c>
      <c r="C4" s="80"/>
      <c r="D4" s="80"/>
      <c r="E4" s="80"/>
      <c r="F4" s="80" t="s">
        <v>47</v>
      </c>
      <c r="G4" s="81" t="s">
        <v>47</v>
      </c>
      <c r="H4" s="81"/>
      <c r="I4" s="81"/>
      <c r="J4" s="81" t="s">
        <v>47</v>
      </c>
      <c r="K4" s="80"/>
      <c r="L4" s="80" t="s">
        <v>47</v>
      </c>
      <c r="M4" s="80"/>
      <c r="N4" s="80"/>
      <c r="O4" s="81" t="s">
        <v>47</v>
      </c>
      <c r="P4" s="81" t="s">
        <v>47</v>
      </c>
      <c r="Q4" s="81"/>
      <c r="R4" s="81"/>
      <c r="S4" s="80" t="s">
        <v>47</v>
      </c>
      <c r="T4" s="80"/>
      <c r="U4" s="80" t="s">
        <v>47</v>
      </c>
      <c r="V4" s="80"/>
      <c r="W4" s="81" t="s">
        <v>47</v>
      </c>
      <c r="X4" s="81">
        <v>1</v>
      </c>
      <c r="Y4" s="81"/>
      <c r="Z4" s="81"/>
    </row>
    <row r="5" spans="1:26" ht="76.5" customHeight="1" x14ac:dyDescent="0.75">
      <c r="A5" s="9" t="s">
        <v>34</v>
      </c>
      <c r="B5" s="5" t="s">
        <v>207</v>
      </c>
      <c r="C5" s="80"/>
      <c r="D5" s="80"/>
      <c r="E5" s="80"/>
      <c r="F5" s="80"/>
      <c r="G5" s="81"/>
      <c r="H5" s="81"/>
      <c r="I5" s="81"/>
      <c r="J5" s="81"/>
      <c r="K5" s="80"/>
      <c r="L5" s="80"/>
      <c r="M5" s="80"/>
      <c r="N5" s="80"/>
      <c r="O5" s="81" t="s">
        <v>47</v>
      </c>
      <c r="P5" s="81" t="s">
        <v>47</v>
      </c>
      <c r="Q5" s="81"/>
      <c r="R5" s="81"/>
      <c r="S5" s="80" t="s">
        <v>47</v>
      </c>
      <c r="T5" s="80"/>
      <c r="U5" s="80" t="s">
        <v>47</v>
      </c>
      <c r="V5" s="82"/>
      <c r="W5" s="81" t="s">
        <v>47</v>
      </c>
      <c r="X5" s="81" t="s">
        <v>47</v>
      </c>
      <c r="Y5" s="81"/>
      <c r="Z5" s="81"/>
    </row>
    <row r="6" spans="1:26" ht="52" customHeight="1" x14ac:dyDescent="0.75">
      <c r="A6" s="9" t="s">
        <v>35</v>
      </c>
      <c r="B6" s="5" t="s">
        <v>208</v>
      </c>
      <c r="C6" s="80"/>
      <c r="D6" s="80"/>
      <c r="E6" s="80"/>
      <c r="F6" s="80"/>
      <c r="G6" s="81"/>
      <c r="H6" s="81"/>
      <c r="I6" s="81"/>
      <c r="J6" s="81"/>
      <c r="K6" s="80"/>
      <c r="L6" s="80"/>
      <c r="M6" s="80"/>
      <c r="N6" s="80"/>
      <c r="O6" s="81" t="s">
        <v>47</v>
      </c>
      <c r="P6" s="81" t="s">
        <v>47</v>
      </c>
      <c r="Q6" s="81"/>
      <c r="R6" s="81"/>
      <c r="S6" s="80" t="s">
        <v>47</v>
      </c>
      <c r="T6" s="80"/>
      <c r="U6" s="80" t="s">
        <v>47</v>
      </c>
      <c r="V6" s="82"/>
      <c r="W6" s="81" t="s">
        <v>47</v>
      </c>
      <c r="X6" s="81"/>
      <c r="Y6" s="81"/>
      <c r="Z6" s="81"/>
    </row>
    <row r="7" spans="1:26" ht="54" customHeight="1" x14ac:dyDescent="0.75">
      <c r="A7" s="9" t="s">
        <v>36</v>
      </c>
      <c r="B7" s="5" t="s">
        <v>209</v>
      </c>
      <c r="C7" s="82"/>
      <c r="D7" s="82"/>
      <c r="E7" s="82"/>
      <c r="F7" s="82"/>
      <c r="G7" s="83"/>
      <c r="H7" s="83"/>
      <c r="I7" s="83"/>
      <c r="J7" s="83"/>
      <c r="K7" s="82"/>
      <c r="L7" s="82"/>
      <c r="M7" s="82"/>
      <c r="N7" s="82"/>
      <c r="O7" s="83" t="s">
        <v>47</v>
      </c>
      <c r="P7" s="83"/>
      <c r="Q7" s="83"/>
      <c r="R7" s="83"/>
      <c r="S7" s="82"/>
      <c r="T7" s="82"/>
      <c r="U7" s="82"/>
      <c r="V7" s="82" t="s">
        <v>47</v>
      </c>
      <c r="W7" s="83"/>
      <c r="X7" s="83" t="s">
        <v>47</v>
      </c>
      <c r="Y7" s="83" t="s">
        <v>47</v>
      </c>
      <c r="Z7" s="83"/>
    </row>
    <row r="8" spans="1:26" ht="28.75" customHeight="1" x14ac:dyDescent="0.75">
      <c r="A8" s="9" t="s">
        <v>37</v>
      </c>
      <c r="B8" s="5" t="s">
        <v>243</v>
      </c>
      <c r="C8" s="80"/>
      <c r="D8" s="80"/>
      <c r="E8" s="80"/>
      <c r="F8" s="80"/>
      <c r="G8" s="81"/>
      <c r="H8" s="81"/>
      <c r="I8" s="81"/>
      <c r="J8" s="81"/>
      <c r="K8" s="80"/>
      <c r="L8" s="80"/>
      <c r="M8" s="80"/>
      <c r="N8" s="80"/>
      <c r="O8" s="81"/>
      <c r="P8" s="81"/>
      <c r="Q8" s="81"/>
      <c r="R8" s="81"/>
      <c r="S8" s="80"/>
      <c r="T8" s="80"/>
      <c r="U8" s="80" t="s">
        <v>47</v>
      </c>
      <c r="V8" s="82" t="s">
        <v>47</v>
      </c>
      <c r="W8" s="81"/>
      <c r="X8" s="81" t="s">
        <v>47</v>
      </c>
      <c r="Y8" s="81" t="s">
        <v>47</v>
      </c>
      <c r="Z8" s="81"/>
    </row>
    <row r="9" spans="1:26" ht="62.5" customHeight="1" x14ac:dyDescent="0.75">
      <c r="A9" s="9" t="s">
        <v>186</v>
      </c>
      <c r="B9" s="5" t="s">
        <v>210</v>
      </c>
      <c r="C9" s="80"/>
      <c r="D9" s="80"/>
      <c r="E9" s="80" t="s">
        <v>47</v>
      </c>
      <c r="F9" s="80"/>
      <c r="G9" s="81"/>
      <c r="H9" s="81"/>
      <c r="I9" s="81"/>
      <c r="J9" s="81"/>
      <c r="K9" s="80"/>
      <c r="L9" s="80"/>
      <c r="M9" s="80" t="s">
        <v>47</v>
      </c>
      <c r="N9" s="80"/>
      <c r="O9" s="81" t="s">
        <v>47</v>
      </c>
      <c r="P9" s="81" t="s">
        <v>47</v>
      </c>
      <c r="Q9" s="81"/>
      <c r="R9" s="81"/>
      <c r="S9" s="80" t="s">
        <v>47</v>
      </c>
      <c r="T9" s="80" t="s">
        <v>47</v>
      </c>
      <c r="U9" s="80"/>
      <c r="V9" s="80"/>
      <c r="W9" s="81"/>
      <c r="X9" s="81" t="s">
        <v>47</v>
      </c>
      <c r="Y9" s="81"/>
      <c r="Z9" s="81"/>
    </row>
    <row r="10" spans="1:26" ht="73" customHeight="1" x14ac:dyDescent="0.75">
      <c r="A10" s="9" t="s">
        <v>38</v>
      </c>
      <c r="B10" s="5" t="s">
        <v>211</v>
      </c>
      <c r="C10" s="80"/>
      <c r="D10" s="80"/>
      <c r="E10" s="80" t="s">
        <v>47</v>
      </c>
      <c r="F10" s="80"/>
      <c r="G10" s="81"/>
      <c r="H10" s="81"/>
      <c r="I10" s="81"/>
      <c r="J10" s="81"/>
      <c r="K10" s="80"/>
      <c r="L10" s="80"/>
      <c r="M10" s="80" t="s">
        <v>47</v>
      </c>
      <c r="N10" s="80"/>
      <c r="O10" s="81" t="s">
        <v>47</v>
      </c>
      <c r="P10" s="81" t="s">
        <v>47</v>
      </c>
      <c r="Q10" s="81"/>
      <c r="R10" s="81"/>
      <c r="S10" s="80" t="s">
        <v>47</v>
      </c>
      <c r="T10" s="80" t="s">
        <v>47</v>
      </c>
      <c r="U10" s="80"/>
      <c r="V10" s="80"/>
      <c r="W10" s="81"/>
      <c r="X10" s="81"/>
      <c r="Y10" s="81"/>
      <c r="Z10" s="81"/>
    </row>
    <row r="11" spans="1:26" ht="25.15" customHeight="1" x14ac:dyDescent="0.75">
      <c r="A11" s="95" t="s">
        <v>51</v>
      </c>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1:26" ht="25.15" customHeight="1" x14ac:dyDescent="0.75">
      <c r="A12" s="9" t="s">
        <v>39</v>
      </c>
      <c r="B12" s="5" t="s">
        <v>7</v>
      </c>
      <c r="C12" s="80"/>
      <c r="D12" s="80"/>
      <c r="E12" s="80"/>
      <c r="F12" s="80"/>
      <c r="G12" s="81"/>
      <c r="H12" s="81"/>
      <c r="I12" s="81"/>
      <c r="J12" s="81"/>
      <c r="K12" s="80"/>
      <c r="L12" s="80"/>
      <c r="M12" s="80"/>
      <c r="N12" s="80"/>
      <c r="O12" s="81" t="s">
        <v>47</v>
      </c>
      <c r="P12" s="81" t="s">
        <v>47</v>
      </c>
      <c r="Q12" s="81" t="s">
        <v>47</v>
      </c>
      <c r="R12" s="81" t="s">
        <v>47</v>
      </c>
      <c r="S12" s="80"/>
      <c r="T12" s="80"/>
      <c r="U12" s="80"/>
      <c r="V12" s="80"/>
      <c r="W12" s="81" t="s">
        <v>47</v>
      </c>
      <c r="X12" s="81" t="s">
        <v>47</v>
      </c>
      <c r="Y12" s="81"/>
      <c r="Z12" s="81"/>
    </row>
    <row r="13" spans="1:26" ht="37.4" customHeight="1" x14ac:dyDescent="0.75">
      <c r="A13" s="9" t="s">
        <v>40</v>
      </c>
      <c r="B13" s="5" t="s">
        <v>8</v>
      </c>
      <c r="C13" s="80"/>
      <c r="D13" s="80">
        <v>2</v>
      </c>
      <c r="E13" s="80"/>
      <c r="F13" s="80" t="s">
        <v>47</v>
      </c>
      <c r="G13" s="81" t="s">
        <v>47</v>
      </c>
      <c r="H13" s="81"/>
      <c r="I13" s="81"/>
      <c r="J13" s="81" t="s">
        <v>47</v>
      </c>
      <c r="K13" s="80"/>
      <c r="L13" s="80" t="s">
        <v>47</v>
      </c>
      <c r="M13" s="80" t="s">
        <v>47</v>
      </c>
      <c r="N13" s="80" t="s">
        <v>47</v>
      </c>
      <c r="O13" s="81" t="s">
        <v>47</v>
      </c>
      <c r="P13" s="81" t="s">
        <v>47</v>
      </c>
      <c r="Q13" s="81" t="s">
        <v>47</v>
      </c>
      <c r="R13" s="81"/>
      <c r="S13" s="80"/>
      <c r="T13" s="80"/>
      <c r="U13" s="80" t="s">
        <v>47</v>
      </c>
      <c r="V13" s="80" t="s">
        <v>47</v>
      </c>
      <c r="W13" s="81" t="s">
        <v>47</v>
      </c>
      <c r="X13" s="81" t="s">
        <v>47</v>
      </c>
      <c r="Y13" s="81" t="s">
        <v>47</v>
      </c>
      <c r="Z13" s="81"/>
    </row>
    <row r="14" spans="1:26" ht="63.25" customHeight="1" x14ac:dyDescent="0.75">
      <c r="A14" s="9" t="s">
        <v>41</v>
      </c>
      <c r="B14" s="5" t="s">
        <v>212</v>
      </c>
      <c r="C14" s="80"/>
      <c r="D14" s="80"/>
      <c r="E14" s="80"/>
      <c r="F14" s="80"/>
      <c r="G14" s="81" t="s">
        <v>47</v>
      </c>
      <c r="H14" s="81"/>
      <c r="I14" s="81"/>
      <c r="J14" s="81" t="s">
        <v>47</v>
      </c>
      <c r="K14" s="80"/>
      <c r="L14" s="80" t="s">
        <v>47</v>
      </c>
      <c r="M14" s="80"/>
      <c r="N14" s="80"/>
      <c r="O14" s="81" t="s">
        <v>47</v>
      </c>
      <c r="P14" s="81"/>
      <c r="Q14" s="81"/>
      <c r="R14" s="81"/>
      <c r="S14" s="80"/>
      <c r="T14" s="80"/>
      <c r="U14" s="80" t="s">
        <v>47</v>
      </c>
      <c r="V14" s="80"/>
      <c r="W14" s="81" t="s">
        <v>47</v>
      </c>
      <c r="X14" s="81">
        <v>1</v>
      </c>
      <c r="Y14" s="81"/>
      <c r="Z14" s="81"/>
    </row>
    <row r="15" spans="1:26" ht="67.75" customHeight="1" x14ac:dyDescent="0.75">
      <c r="A15" s="9" t="s">
        <v>42</v>
      </c>
      <c r="B15" s="61" t="s">
        <v>213</v>
      </c>
      <c r="C15" s="80"/>
      <c r="D15" s="80"/>
      <c r="E15" s="80"/>
      <c r="F15" s="80"/>
      <c r="G15" s="81"/>
      <c r="H15" s="81" t="s">
        <v>47</v>
      </c>
      <c r="I15" s="81"/>
      <c r="J15" s="81" t="s">
        <v>47</v>
      </c>
      <c r="K15" s="80"/>
      <c r="L15" s="80" t="s">
        <v>47</v>
      </c>
      <c r="M15" s="80"/>
      <c r="N15" s="80"/>
      <c r="O15" s="81"/>
      <c r="P15" s="81" t="s">
        <v>47</v>
      </c>
      <c r="Q15" s="81"/>
      <c r="R15" s="81"/>
      <c r="S15" s="80"/>
      <c r="T15" s="80"/>
      <c r="U15" s="80" t="s">
        <v>47</v>
      </c>
      <c r="V15" s="80" t="s">
        <v>47</v>
      </c>
      <c r="W15" s="81"/>
      <c r="X15" s="81" t="s">
        <v>47</v>
      </c>
      <c r="Y15" s="81" t="s">
        <v>47</v>
      </c>
      <c r="Z15" s="81"/>
    </row>
    <row r="16" spans="1:26" ht="42.5" customHeight="1" x14ac:dyDescent="0.75">
      <c r="A16" s="9" t="s">
        <v>187</v>
      </c>
      <c r="B16" s="61" t="s">
        <v>188</v>
      </c>
      <c r="C16" s="80"/>
      <c r="D16" s="80"/>
      <c r="E16" s="80"/>
      <c r="F16" s="80" t="s">
        <v>47</v>
      </c>
      <c r="G16" s="81"/>
      <c r="H16" s="81"/>
      <c r="I16" s="81"/>
      <c r="J16" s="81"/>
      <c r="K16" s="80"/>
      <c r="L16" s="80"/>
      <c r="M16" s="80" t="s">
        <v>47</v>
      </c>
      <c r="N16" s="80" t="s">
        <v>47</v>
      </c>
      <c r="O16" s="81"/>
      <c r="P16" s="81"/>
      <c r="Q16" s="81"/>
      <c r="R16" s="81"/>
      <c r="S16" s="80"/>
      <c r="T16" s="80"/>
      <c r="U16" s="80"/>
      <c r="V16" s="80" t="s">
        <v>47</v>
      </c>
      <c r="W16" s="81"/>
      <c r="X16" s="81" t="s">
        <v>47</v>
      </c>
      <c r="Y16" s="81" t="s">
        <v>47</v>
      </c>
      <c r="Z16" s="81"/>
    </row>
    <row r="17" spans="1:26" ht="52.25" customHeight="1" x14ac:dyDescent="0.75">
      <c r="A17" s="9" t="s">
        <v>43</v>
      </c>
      <c r="B17" s="13" t="s">
        <v>214</v>
      </c>
      <c r="C17" s="80"/>
      <c r="D17" s="80"/>
      <c r="E17" s="80"/>
      <c r="F17" s="80"/>
      <c r="G17" s="81"/>
      <c r="H17" s="81"/>
      <c r="I17" s="81"/>
      <c r="J17" s="81"/>
      <c r="K17" s="80"/>
      <c r="L17" s="80"/>
      <c r="M17" s="80" t="s">
        <v>47</v>
      </c>
      <c r="N17" s="80" t="s">
        <v>47</v>
      </c>
      <c r="O17" s="81" t="s">
        <v>47</v>
      </c>
      <c r="P17" s="81" t="s">
        <v>47</v>
      </c>
      <c r="Q17" s="81" t="s">
        <v>47</v>
      </c>
      <c r="R17" s="81"/>
      <c r="S17" s="80"/>
      <c r="T17" s="80"/>
      <c r="U17" s="80"/>
      <c r="V17" s="80" t="s">
        <v>47</v>
      </c>
      <c r="W17" s="81"/>
      <c r="X17" s="81"/>
      <c r="Y17" s="81" t="s">
        <v>47</v>
      </c>
      <c r="Z17" s="81"/>
    </row>
    <row r="18" spans="1:26" ht="25.15" customHeight="1" x14ac:dyDescent="0.75"/>
    <row r="19" spans="1:26" ht="25.15" customHeight="1" x14ac:dyDescent="0.75"/>
  </sheetData>
  <mergeCells count="1">
    <mergeCell ref="A11:Z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7"/>
  <sheetViews>
    <sheetView tabSelected="1" zoomScale="40" zoomScaleNormal="40" workbookViewId="0">
      <selection activeCell="B20" sqref="B20"/>
    </sheetView>
  </sheetViews>
  <sheetFormatPr baseColWidth="10" defaultRowHeight="14.75" x14ac:dyDescent="0.75"/>
  <cols>
    <col min="1" max="1" width="6.58984375" customWidth="1"/>
    <col min="2" max="2" width="70.58984375" style="7" customWidth="1"/>
    <col min="3" max="26" width="4.58984375" customWidth="1"/>
  </cols>
  <sheetData>
    <row r="1" spans="1:26" x14ac:dyDescent="0.75">
      <c r="A1" s="1"/>
      <c r="B1" s="10" t="s">
        <v>48</v>
      </c>
      <c r="C1" s="8">
        <v>1</v>
      </c>
      <c r="D1" s="3">
        <v>2</v>
      </c>
      <c r="E1" s="3">
        <v>3</v>
      </c>
      <c r="F1" s="3">
        <v>4</v>
      </c>
      <c r="G1" s="3">
        <v>5</v>
      </c>
      <c r="H1" s="3">
        <v>6</v>
      </c>
      <c r="I1" s="3">
        <v>7</v>
      </c>
      <c r="J1" s="3">
        <v>8</v>
      </c>
      <c r="K1" s="3">
        <v>9</v>
      </c>
      <c r="L1" s="3">
        <v>10</v>
      </c>
      <c r="M1" s="3">
        <v>11</v>
      </c>
      <c r="N1" s="3">
        <v>12</v>
      </c>
      <c r="O1" s="3">
        <v>13</v>
      </c>
      <c r="P1" s="3">
        <v>14</v>
      </c>
      <c r="Q1" s="3">
        <v>15</v>
      </c>
      <c r="R1" s="3">
        <v>16</v>
      </c>
      <c r="S1" s="3">
        <v>17</v>
      </c>
      <c r="T1" s="3">
        <v>18</v>
      </c>
      <c r="U1" s="3">
        <v>19</v>
      </c>
      <c r="V1" s="3">
        <v>20</v>
      </c>
      <c r="W1" s="3">
        <v>21</v>
      </c>
      <c r="X1" s="3">
        <v>22</v>
      </c>
      <c r="Y1" s="3">
        <v>23</v>
      </c>
      <c r="Z1" s="3">
        <v>24</v>
      </c>
    </row>
    <row r="2" spans="1:26" ht="25.15" customHeight="1" x14ac:dyDescent="0.75">
      <c r="A2" s="96" t="s">
        <v>4</v>
      </c>
      <c r="B2" s="97"/>
      <c r="C2" s="97"/>
      <c r="D2" s="97"/>
      <c r="E2" s="97"/>
      <c r="F2" s="97"/>
      <c r="G2" s="97"/>
      <c r="H2" s="97"/>
      <c r="I2" s="97"/>
      <c r="J2" s="97"/>
      <c r="K2" s="97"/>
      <c r="L2" s="97"/>
      <c r="M2" s="97"/>
      <c r="N2" s="97"/>
      <c r="O2" s="97"/>
      <c r="P2" s="97"/>
      <c r="Q2" s="97"/>
      <c r="R2" s="97"/>
      <c r="S2" s="97"/>
      <c r="T2" s="97"/>
      <c r="U2" s="97"/>
      <c r="V2" s="97"/>
      <c r="W2" s="97"/>
      <c r="X2" s="97"/>
      <c r="Y2" s="97"/>
      <c r="Z2" s="98"/>
    </row>
    <row r="3" spans="1:26" ht="32.5" customHeight="1" x14ac:dyDescent="0.75">
      <c r="A3" s="9" t="s">
        <v>20</v>
      </c>
      <c r="B3" s="5" t="s">
        <v>189</v>
      </c>
      <c r="C3" s="86"/>
      <c r="D3" s="80"/>
      <c r="E3" s="80"/>
      <c r="F3" s="80"/>
      <c r="G3" s="81"/>
      <c r="H3" s="81"/>
      <c r="I3" s="81"/>
      <c r="J3" s="81"/>
      <c r="K3" s="80"/>
      <c r="L3" s="80"/>
      <c r="M3" s="80"/>
      <c r="N3" s="80"/>
      <c r="O3" s="81" t="s">
        <v>47</v>
      </c>
      <c r="P3" s="81" t="s">
        <v>47</v>
      </c>
      <c r="Q3" s="81"/>
      <c r="R3" s="81"/>
      <c r="S3" s="80" t="s">
        <v>47</v>
      </c>
      <c r="T3" s="80"/>
      <c r="U3" s="80" t="s">
        <v>47</v>
      </c>
      <c r="V3" s="80"/>
      <c r="W3" s="81">
        <v>2</v>
      </c>
      <c r="X3" s="81"/>
      <c r="Y3" s="81"/>
      <c r="Z3" s="81"/>
    </row>
    <row r="4" spans="1:26" ht="25.15" customHeight="1" x14ac:dyDescent="0.75">
      <c r="A4" s="9" t="s">
        <v>21</v>
      </c>
      <c r="B4" s="5" t="s">
        <v>5</v>
      </c>
      <c r="C4" s="86"/>
      <c r="D4" s="80"/>
      <c r="E4" s="80"/>
      <c r="F4" s="80"/>
      <c r="G4" s="81"/>
      <c r="H4" s="81"/>
      <c r="I4" s="81"/>
      <c r="J4" s="81"/>
      <c r="K4" s="80"/>
      <c r="L4" s="80"/>
      <c r="M4" s="80"/>
      <c r="N4" s="80"/>
      <c r="O4" s="81"/>
      <c r="P4" s="81"/>
      <c r="Q4" s="81" t="s">
        <v>47</v>
      </c>
      <c r="R4" s="81"/>
      <c r="S4" s="80" t="s">
        <v>47</v>
      </c>
      <c r="T4" s="80"/>
      <c r="U4" s="80" t="s">
        <v>47</v>
      </c>
      <c r="V4" s="80"/>
      <c r="W4" s="81"/>
      <c r="X4" s="81" t="s">
        <v>47</v>
      </c>
      <c r="Y4" s="81"/>
      <c r="Z4" s="81"/>
    </row>
    <row r="5" spans="1:26" ht="78.75" customHeight="1" x14ac:dyDescent="0.75">
      <c r="A5" s="9" t="s">
        <v>22</v>
      </c>
      <c r="B5" s="5" t="s">
        <v>215</v>
      </c>
      <c r="C5" s="86"/>
      <c r="D5" s="80"/>
      <c r="E5" s="80"/>
      <c r="F5" s="80"/>
      <c r="G5" s="81"/>
      <c r="H5" s="81"/>
      <c r="I5" s="81"/>
      <c r="J5" s="81"/>
      <c r="K5" s="80"/>
      <c r="L5" s="80"/>
      <c r="M5" s="80"/>
      <c r="N5" s="80"/>
      <c r="O5" s="81"/>
      <c r="P5" s="81"/>
      <c r="Q5" s="81" t="s">
        <v>47</v>
      </c>
      <c r="R5" s="81"/>
      <c r="S5" s="80" t="s">
        <v>47</v>
      </c>
      <c r="T5" s="80"/>
      <c r="U5" s="80" t="s">
        <v>47</v>
      </c>
      <c r="V5" s="80"/>
      <c r="W5" s="81"/>
      <c r="X5" s="81" t="s">
        <v>47</v>
      </c>
      <c r="Y5" s="81"/>
      <c r="Z5" s="81"/>
    </row>
    <row r="6" spans="1:26" ht="25.15" customHeight="1" x14ac:dyDescent="0.75">
      <c r="A6" s="99" t="s">
        <v>6</v>
      </c>
      <c r="B6" s="100"/>
      <c r="C6" s="100"/>
      <c r="D6" s="100"/>
      <c r="E6" s="100"/>
      <c r="F6" s="100"/>
      <c r="G6" s="100"/>
      <c r="H6" s="100"/>
      <c r="I6" s="100"/>
      <c r="J6" s="100"/>
      <c r="K6" s="100"/>
      <c r="L6" s="100"/>
      <c r="M6" s="100"/>
      <c r="N6" s="100"/>
      <c r="O6" s="100"/>
      <c r="P6" s="100"/>
      <c r="Q6" s="100"/>
      <c r="R6" s="100"/>
      <c r="S6" s="100"/>
      <c r="T6" s="100"/>
      <c r="U6" s="100"/>
      <c r="V6" s="100"/>
      <c r="W6" s="100"/>
      <c r="X6" s="100"/>
      <c r="Y6" s="100"/>
      <c r="Z6" s="101"/>
    </row>
    <row r="7" spans="1:26" ht="64.25" customHeight="1" x14ac:dyDescent="0.75">
      <c r="A7" s="60" t="s">
        <v>23</v>
      </c>
      <c r="B7" s="5" t="s">
        <v>216</v>
      </c>
      <c r="C7" s="86"/>
      <c r="D7" s="80"/>
      <c r="E7" s="80" t="s">
        <v>47</v>
      </c>
      <c r="F7" s="80" t="s">
        <v>47</v>
      </c>
      <c r="G7" s="81"/>
      <c r="H7" s="81"/>
      <c r="I7" s="81" t="s">
        <v>47</v>
      </c>
      <c r="J7" s="81"/>
      <c r="K7" s="80"/>
      <c r="L7" s="80"/>
      <c r="M7" s="80" t="s">
        <v>47</v>
      </c>
      <c r="N7" s="80" t="s">
        <v>47</v>
      </c>
      <c r="O7" s="81"/>
      <c r="P7" s="81" t="s">
        <v>47</v>
      </c>
      <c r="Q7" s="81" t="s">
        <v>47</v>
      </c>
      <c r="R7" s="81" t="s">
        <v>47</v>
      </c>
      <c r="S7" s="80" t="s">
        <v>47</v>
      </c>
      <c r="T7" s="80"/>
      <c r="U7" s="80"/>
      <c r="V7" s="80" t="s">
        <v>47</v>
      </c>
      <c r="W7" s="81" t="s">
        <v>47</v>
      </c>
      <c r="X7" s="81"/>
      <c r="Y7" s="81" t="s">
        <v>47</v>
      </c>
      <c r="Z7" s="81"/>
    </row>
    <row r="8" spans="1:26" ht="69.25" customHeight="1" x14ac:dyDescent="0.75">
      <c r="A8" s="2" t="s">
        <v>24</v>
      </c>
      <c r="B8" s="5" t="s">
        <v>217</v>
      </c>
      <c r="C8" s="87"/>
      <c r="D8" s="82"/>
      <c r="E8" s="82"/>
      <c r="F8" s="82"/>
      <c r="G8" s="83"/>
      <c r="H8" s="83"/>
      <c r="I8" s="83"/>
      <c r="J8" s="83"/>
      <c r="K8" s="82"/>
      <c r="L8" s="82"/>
      <c r="M8" s="82"/>
      <c r="N8" s="82"/>
      <c r="O8" s="83"/>
      <c r="P8" s="83"/>
      <c r="Q8" s="83"/>
      <c r="R8" s="83"/>
      <c r="S8" s="82" t="s">
        <v>47</v>
      </c>
      <c r="T8" s="82"/>
      <c r="U8" s="82"/>
      <c r="V8" s="82" t="s">
        <v>47</v>
      </c>
      <c r="W8" s="83" t="s">
        <v>47</v>
      </c>
      <c r="X8" s="83"/>
      <c r="Y8" s="83"/>
      <c r="Z8" s="83"/>
    </row>
    <row r="9" spans="1:26" ht="36.5" customHeight="1" x14ac:dyDescent="0.75">
      <c r="A9" s="60" t="s">
        <v>25</v>
      </c>
      <c r="B9" s="5" t="s">
        <v>218</v>
      </c>
      <c r="C9" s="86"/>
      <c r="D9" s="80"/>
      <c r="E9" s="80" t="s">
        <v>47</v>
      </c>
      <c r="F9" s="80" t="s">
        <v>47</v>
      </c>
      <c r="G9" s="81"/>
      <c r="H9" s="81" t="s">
        <v>47</v>
      </c>
      <c r="I9" s="81" t="s">
        <v>47</v>
      </c>
      <c r="J9" s="81"/>
      <c r="K9" s="80" t="s">
        <v>47</v>
      </c>
      <c r="L9" s="80"/>
      <c r="M9" s="80" t="s">
        <v>47</v>
      </c>
      <c r="N9" s="80" t="s">
        <v>47</v>
      </c>
      <c r="O9" s="81"/>
      <c r="P9" s="81" t="s">
        <v>47</v>
      </c>
      <c r="Q9" s="81"/>
      <c r="R9" s="81"/>
      <c r="S9" s="80"/>
      <c r="T9" s="80">
        <v>1</v>
      </c>
      <c r="U9" s="80">
        <v>2</v>
      </c>
      <c r="V9" s="80" t="s">
        <v>47</v>
      </c>
      <c r="W9" s="81" t="s">
        <v>47</v>
      </c>
      <c r="X9" s="81"/>
      <c r="Y9" s="81" t="s">
        <v>47</v>
      </c>
      <c r="Z9" s="81"/>
    </row>
    <row r="10" spans="1:26" ht="62.5" customHeight="1" x14ac:dyDescent="0.75">
      <c r="A10" s="2" t="s">
        <v>26</v>
      </c>
      <c r="B10" s="5" t="s">
        <v>219</v>
      </c>
      <c r="C10" s="86"/>
      <c r="D10" s="80"/>
      <c r="E10" s="80"/>
      <c r="F10" s="80"/>
      <c r="G10" s="81"/>
      <c r="H10" s="81"/>
      <c r="I10" s="81"/>
      <c r="J10" s="81"/>
      <c r="K10" s="80"/>
      <c r="L10" s="80"/>
      <c r="M10" s="80"/>
      <c r="N10" s="80"/>
      <c r="O10" s="81"/>
      <c r="P10" s="81"/>
      <c r="Q10" s="81"/>
      <c r="R10" s="81"/>
      <c r="S10" s="80" t="s">
        <v>47</v>
      </c>
      <c r="T10" s="80"/>
      <c r="U10" s="80"/>
      <c r="V10" s="80" t="s">
        <v>47</v>
      </c>
      <c r="W10" s="81" t="s">
        <v>47</v>
      </c>
      <c r="X10" s="81"/>
      <c r="Y10" s="81"/>
      <c r="Z10" s="81"/>
    </row>
    <row r="11" spans="1:26" ht="25.15" customHeight="1" x14ac:dyDescent="0.75">
      <c r="A11" s="2" t="s">
        <v>27</v>
      </c>
      <c r="B11" s="5" t="s">
        <v>190</v>
      </c>
      <c r="C11" s="86"/>
      <c r="D11" s="80"/>
      <c r="E11" s="80" t="s">
        <v>47</v>
      </c>
      <c r="F11" s="80" t="s">
        <v>47</v>
      </c>
      <c r="G11" s="81"/>
      <c r="H11" s="81" t="s">
        <v>47</v>
      </c>
      <c r="I11" s="81" t="s">
        <v>47</v>
      </c>
      <c r="J11" s="81"/>
      <c r="K11" s="80" t="s">
        <v>47</v>
      </c>
      <c r="L11" s="80" t="s">
        <v>47</v>
      </c>
      <c r="M11" s="80" t="s">
        <v>47</v>
      </c>
      <c r="N11" s="80"/>
      <c r="O11" s="81"/>
      <c r="P11" s="81" t="s">
        <v>47</v>
      </c>
      <c r="Q11" s="81" t="s">
        <v>47</v>
      </c>
      <c r="R11" s="81" t="s">
        <v>47</v>
      </c>
      <c r="S11" s="80"/>
      <c r="T11" s="80" t="s">
        <v>47</v>
      </c>
      <c r="U11" s="80"/>
      <c r="V11" s="80"/>
      <c r="W11" s="81"/>
      <c r="X11" s="81"/>
      <c r="Y11" s="81" t="s">
        <v>47</v>
      </c>
      <c r="Z11" s="81"/>
    </row>
    <row r="12" spans="1:26" ht="25.15" customHeight="1" x14ac:dyDescent="0.75">
      <c r="A12" s="102" t="s">
        <v>49</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4"/>
    </row>
    <row r="13" spans="1:26" ht="76" customHeight="1" x14ac:dyDescent="0.75">
      <c r="A13" s="9" t="s">
        <v>28</v>
      </c>
      <c r="B13" s="5" t="s">
        <v>220</v>
      </c>
      <c r="C13" s="86"/>
      <c r="D13" s="80"/>
      <c r="E13" s="80" t="s">
        <v>47</v>
      </c>
      <c r="F13" s="80" t="s">
        <v>47</v>
      </c>
      <c r="G13" s="81"/>
      <c r="H13" s="81" t="s">
        <v>47</v>
      </c>
      <c r="I13" s="81" t="s">
        <v>47</v>
      </c>
      <c r="J13" s="81"/>
      <c r="K13" s="80" t="s">
        <v>47</v>
      </c>
      <c r="L13" s="80" t="s">
        <v>47</v>
      </c>
      <c r="M13" s="80" t="s">
        <v>47</v>
      </c>
      <c r="N13" s="80" t="s">
        <v>47</v>
      </c>
      <c r="O13" s="81"/>
      <c r="P13" s="81"/>
      <c r="Q13" s="81" t="s">
        <v>47</v>
      </c>
      <c r="R13" s="81"/>
      <c r="S13" s="80"/>
      <c r="T13" s="80" t="s">
        <v>47</v>
      </c>
      <c r="U13" s="80"/>
      <c r="V13" s="80" t="s">
        <v>47</v>
      </c>
      <c r="W13" s="81" t="s">
        <v>47</v>
      </c>
      <c r="X13" s="81"/>
      <c r="Y13" s="81" t="s">
        <v>47</v>
      </c>
      <c r="Z13" s="81"/>
    </row>
    <row r="14" spans="1:26" ht="66" customHeight="1" x14ac:dyDescent="0.75">
      <c r="A14" s="9" t="s">
        <v>191</v>
      </c>
      <c r="B14" s="5" t="s">
        <v>221</v>
      </c>
      <c r="C14" s="86"/>
      <c r="D14" s="80"/>
      <c r="E14" s="80"/>
      <c r="F14" s="80"/>
      <c r="G14" s="81"/>
      <c r="H14" s="81"/>
      <c r="I14" s="81"/>
      <c r="J14" s="81"/>
      <c r="K14" s="80" t="s">
        <v>47</v>
      </c>
      <c r="L14" s="80" t="s">
        <v>47</v>
      </c>
      <c r="M14" s="80" t="s">
        <v>47</v>
      </c>
      <c r="N14" s="80" t="s">
        <v>47</v>
      </c>
      <c r="O14" s="81"/>
      <c r="P14" s="81"/>
      <c r="Q14" s="81" t="s">
        <v>47</v>
      </c>
      <c r="R14" s="81"/>
      <c r="S14" s="80"/>
      <c r="T14" s="80" t="s">
        <v>47</v>
      </c>
      <c r="U14" s="80"/>
      <c r="V14" s="80" t="s">
        <v>47</v>
      </c>
      <c r="W14" s="81" t="s">
        <v>47</v>
      </c>
      <c r="X14" s="81"/>
      <c r="Y14" s="81" t="s">
        <v>47</v>
      </c>
      <c r="Z14" s="81"/>
    </row>
    <row r="15" spans="1:26" ht="32.5" customHeight="1" x14ac:dyDescent="0.75">
      <c r="A15" s="9" t="s">
        <v>29</v>
      </c>
      <c r="B15" s="5" t="s">
        <v>222</v>
      </c>
      <c r="C15" s="86"/>
      <c r="D15" s="80"/>
      <c r="E15" s="80"/>
      <c r="F15" s="80"/>
      <c r="G15" s="81"/>
      <c r="H15" s="81"/>
      <c r="I15" s="81"/>
      <c r="J15" s="81"/>
      <c r="K15" s="80"/>
      <c r="L15" s="80"/>
      <c r="M15" s="80"/>
      <c r="N15" s="80"/>
      <c r="O15" s="81"/>
      <c r="P15" s="81"/>
      <c r="Q15" s="81"/>
      <c r="R15" s="81"/>
      <c r="S15" s="80"/>
      <c r="T15" s="80" t="s">
        <v>47</v>
      </c>
      <c r="U15" s="80"/>
      <c r="V15" s="80"/>
      <c r="W15" s="81" t="s">
        <v>47</v>
      </c>
      <c r="X15" s="81"/>
      <c r="Y15" s="81" t="s">
        <v>47</v>
      </c>
      <c r="Z15" s="81"/>
    </row>
    <row r="16" spans="1:26" ht="54.4" customHeight="1" x14ac:dyDescent="0.75">
      <c r="A16" s="59" t="s">
        <v>30</v>
      </c>
      <c r="B16" s="61" t="s">
        <v>223</v>
      </c>
      <c r="C16" s="86"/>
      <c r="D16" s="80"/>
      <c r="E16" s="80"/>
      <c r="F16" s="80"/>
      <c r="G16" s="81"/>
      <c r="H16" s="81"/>
      <c r="I16" s="81"/>
      <c r="J16" s="81"/>
      <c r="K16" s="80"/>
      <c r="L16" s="80"/>
      <c r="M16" s="80"/>
      <c r="N16" s="80"/>
      <c r="O16" s="81"/>
      <c r="P16" s="81"/>
      <c r="Q16" s="81"/>
      <c r="R16" s="81"/>
      <c r="S16" s="80"/>
      <c r="T16" s="80" t="s">
        <v>47</v>
      </c>
      <c r="U16" s="80"/>
      <c r="V16" s="80"/>
      <c r="W16" s="81" t="s">
        <v>47</v>
      </c>
      <c r="X16" s="81"/>
      <c r="Y16" s="81" t="s">
        <v>47</v>
      </c>
      <c r="Z16" s="81"/>
    </row>
    <row r="17" spans="1:26" ht="51.5" customHeight="1" x14ac:dyDescent="0.75">
      <c r="A17" s="59" t="s">
        <v>31</v>
      </c>
      <c r="B17" s="6" t="s">
        <v>244</v>
      </c>
      <c r="C17" s="86"/>
      <c r="D17" s="80"/>
      <c r="E17" s="80"/>
      <c r="F17" s="80">
        <v>2</v>
      </c>
      <c r="G17" s="81"/>
      <c r="H17" s="81"/>
      <c r="I17" s="81">
        <v>2</v>
      </c>
      <c r="J17" s="81"/>
      <c r="K17" s="80"/>
      <c r="L17" s="80"/>
      <c r="M17" s="80"/>
      <c r="N17" s="80"/>
      <c r="O17" s="81"/>
      <c r="P17" s="81">
        <v>2</v>
      </c>
      <c r="Q17" s="81"/>
      <c r="R17" s="81"/>
      <c r="S17" s="80"/>
      <c r="T17" s="80"/>
      <c r="U17" s="80">
        <v>2</v>
      </c>
      <c r="V17" s="80"/>
      <c r="W17" s="81"/>
      <c r="X17" s="81"/>
      <c r="Y17" s="81"/>
      <c r="Z17" s="81"/>
    </row>
  </sheetData>
  <mergeCells count="3">
    <mergeCell ref="A2:Z2"/>
    <mergeCell ref="A6:Z6"/>
    <mergeCell ref="A12:Z1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
  <sheetViews>
    <sheetView workbookViewId="0">
      <selection activeCell="A4" sqref="A4:XFD4"/>
    </sheetView>
  </sheetViews>
  <sheetFormatPr baseColWidth="10" defaultRowHeight="14.75" x14ac:dyDescent="0.75"/>
  <cols>
    <col min="1" max="1" width="37.81640625" style="43" customWidth="1"/>
    <col min="2" max="2" width="28.81640625" style="43" customWidth="1"/>
    <col min="3" max="3" width="6.1796875" style="43" customWidth="1"/>
    <col min="4" max="27" width="3.58984375" style="43" customWidth="1"/>
    <col min="28" max="16384" width="10.90625" style="43"/>
  </cols>
  <sheetData>
    <row r="1" spans="1:27" ht="36" x14ac:dyDescent="0.75">
      <c r="A1" s="40" t="s">
        <v>103</v>
      </c>
      <c r="B1" s="40" t="s">
        <v>79</v>
      </c>
      <c r="C1" s="41" t="s">
        <v>80</v>
      </c>
      <c r="D1" s="42" t="s">
        <v>44</v>
      </c>
      <c r="E1" s="42" t="s">
        <v>45</v>
      </c>
      <c r="F1" s="42" t="s">
        <v>46</v>
      </c>
      <c r="G1" s="42" t="s">
        <v>81</v>
      </c>
      <c r="H1" s="42" t="s">
        <v>82</v>
      </c>
      <c r="I1" s="42" t="s">
        <v>83</v>
      </c>
      <c r="J1" s="42" t="s">
        <v>84</v>
      </c>
      <c r="K1" s="42" t="s">
        <v>85</v>
      </c>
      <c r="L1" s="42" t="s">
        <v>86</v>
      </c>
      <c r="M1" s="42" t="s">
        <v>87</v>
      </c>
      <c r="N1" s="42" t="s">
        <v>88</v>
      </c>
      <c r="O1" s="42" t="s">
        <v>89</v>
      </c>
      <c r="P1" s="42" t="s">
        <v>90</v>
      </c>
      <c r="Q1" s="42" t="s">
        <v>91</v>
      </c>
      <c r="R1" s="42" t="s">
        <v>92</v>
      </c>
      <c r="S1" s="42" t="s">
        <v>93</v>
      </c>
      <c r="T1" s="42" t="s">
        <v>94</v>
      </c>
      <c r="U1" s="42" t="s">
        <v>95</v>
      </c>
      <c r="V1" s="42" t="s">
        <v>96</v>
      </c>
      <c r="W1" s="42" t="s">
        <v>97</v>
      </c>
      <c r="X1" s="42" t="s">
        <v>98</v>
      </c>
      <c r="Y1" s="42" t="s">
        <v>99</v>
      </c>
      <c r="Z1" s="42" t="s">
        <v>100</v>
      </c>
      <c r="AA1" s="42" t="s">
        <v>101</v>
      </c>
    </row>
    <row r="2" spans="1:27" ht="18" customHeight="1" x14ac:dyDescent="0.75">
      <c r="A2" s="16" t="s">
        <v>127</v>
      </c>
      <c r="B2" s="17" t="s">
        <v>181</v>
      </c>
      <c r="C2" s="40">
        <v>1</v>
      </c>
      <c r="D2" s="20" t="s">
        <v>47</v>
      </c>
      <c r="E2" s="20" t="s">
        <v>47</v>
      </c>
      <c r="F2" s="20" t="s">
        <v>47</v>
      </c>
      <c r="G2" s="20" t="s">
        <v>47</v>
      </c>
      <c r="H2" s="20" t="s">
        <v>47</v>
      </c>
      <c r="I2" s="20"/>
      <c r="J2" s="20" t="s">
        <v>47</v>
      </c>
      <c r="K2" s="20">
        <v>2</v>
      </c>
      <c r="L2" s="20" t="s">
        <v>47</v>
      </c>
      <c r="M2" s="44"/>
      <c r="N2" s="44"/>
      <c r="O2" s="20" t="s">
        <v>47</v>
      </c>
      <c r="P2" s="44"/>
      <c r="Q2" s="20" t="s">
        <v>47</v>
      </c>
      <c r="R2" s="20" t="s">
        <v>47</v>
      </c>
      <c r="S2" s="44"/>
      <c r="T2" s="44"/>
      <c r="U2" s="20">
        <v>1</v>
      </c>
      <c r="V2" s="20" t="s">
        <v>47</v>
      </c>
      <c r="W2" s="20" t="s">
        <v>47</v>
      </c>
      <c r="X2" s="20" t="s">
        <v>47</v>
      </c>
      <c r="Y2" s="20"/>
      <c r="Z2" s="18" t="s">
        <v>47</v>
      </c>
      <c r="AA2" s="45"/>
    </row>
    <row r="3" spans="1:27" ht="18" customHeight="1" x14ac:dyDescent="0.75">
      <c r="A3" s="16" t="s">
        <v>156</v>
      </c>
      <c r="B3" s="17" t="s">
        <v>225</v>
      </c>
      <c r="C3" s="40">
        <v>3</v>
      </c>
      <c r="D3" s="46"/>
      <c r="E3" s="46"/>
      <c r="F3" s="20" t="s">
        <v>47</v>
      </c>
      <c r="G3" s="20" t="s">
        <v>47</v>
      </c>
      <c r="H3" s="20"/>
      <c r="I3" s="20" t="s">
        <v>47</v>
      </c>
      <c r="J3" s="20" t="s">
        <v>47</v>
      </c>
      <c r="K3" s="44"/>
      <c r="L3" s="44"/>
      <c r="M3" s="20"/>
      <c r="N3" s="44"/>
      <c r="O3" s="44"/>
      <c r="P3" s="44"/>
      <c r="Q3" s="44"/>
      <c r="R3" s="44"/>
      <c r="S3" s="44"/>
      <c r="T3" s="44"/>
      <c r="U3" s="44"/>
      <c r="V3" s="44"/>
      <c r="W3" s="44"/>
      <c r="X3" s="44"/>
      <c r="Y3" s="44"/>
      <c r="Z3" s="45"/>
      <c r="AA3" s="45"/>
    </row>
    <row r="4" spans="1:27" ht="18" customHeight="1" x14ac:dyDescent="0.75">
      <c r="A4" s="16" t="s">
        <v>133</v>
      </c>
      <c r="B4" s="17" t="s">
        <v>229</v>
      </c>
      <c r="C4" s="40">
        <v>4</v>
      </c>
      <c r="D4" s="46"/>
      <c r="E4" s="46"/>
      <c r="F4" s="46"/>
      <c r="G4" s="20" t="s">
        <v>47</v>
      </c>
      <c r="H4" s="20" t="s">
        <v>47</v>
      </c>
      <c r="I4" s="44"/>
      <c r="J4" s="20" t="s">
        <v>47</v>
      </c>
      <c r="K4" s="44"/>
      <c r="L4" s="44"/>
      <c r="M4" s="20"/>
      <c r="N4" s="44"/>
      <c r="O4" s="44"/>
      <c r="P4" s="44"/>
      <c r="Q4" s="20" t="s">
        <v>47</v>
      </c>
      <c r="R4" s="20">
        <v>1</v>
      </c>
      <c r="S4" s="44"/>
      <c r="T4" s="44"/>
      <c r="U4" s="44"/>
      <c r="V4" s="44"/>
      <c r="W4" s="44"/>
      <c r="X4" s="44"/>
      <c r="Y4" s="44"/>
      <c r="Z4" s="45"/>
      <c r="AA4" s="45"/>
    </row>
    <row r="5" spans="1:27" ht="18" customHeight="1" x14ac:dyDescent="0.75">
      <c r="A5" s="16" t="s">
        <v>157</v>
      </c>
      <c r="B5" s="17" t="s">
        <v>224</v>
      </c>
      <c r="C5" s="40">
        <v>5</v>
      </c>
      <c r="D5" s="46"/>
      <c r="E5" s="46"/>
      <c r="F5" s="46"/>
      <c r="G5" s="46"/>
      <c r="H5" s="20" t="s">
        <v>47</v>
      </c>
      <c r="I5" s="44"/>
      <c r="J5" s="44"/>
      <c r="K5" s="20" t="s">
        <v>47</v>
      </c>
      <c r="L5" s="44"/>
      <c r="M5" s="20" t="s">
        <v>47</v>
      </c>
      <c r="N5" s="20"/>
      <c r="O5" s="44"/>
      <c r="P5" s="20" t="s">
        <v>47</v>
      </c>
      <c r="Q5" s="44"/>
      <c r="R5" s="44"/>
      <c r="S5" s="44"/>
      <c r="T5" s="44"/>
      <c r="U5" s="44"/>
      <c r="V5" s="20"/>
      <c r="W5" s="44"/>
      <c r="X5" s="20" t="s">
        <v>47</v>
      </c>
      <c r="Y5" s="20"/>
      <c r="Z5" s="45"/>
      <c r="AA5" s="45"/>
    </row>
    <row r="6" spans="1:27" ht="18" customHeight="1" x14ac:dyDescent="0.75">
      <c r="A6" s="16" t="s">
        <v>158</v>
      </c>
      <c r="B6" s="17" t="s">
        <v>249</v>
      </c>
      <c r="C6" s="40">
        <v>5</v>
      </c>
      <c r="D6" s="46"/>
      <c r="E6" s="46"/>
      <c r="F6" s="46"/>
      <c r="G6" s="46"/>
      <c r="H6" s="20" t="s">
        <v>47</v>
      </c>
      <c r="I6" s="44"/>
      <c r="J6" s="20" t="s">
        <v>47</v>
      </c>
      <c r="K6" s="20" t="s">
        <v>47</v>
      </c>
      <c r="L6" s="20" t="s">
        <v>47</v>
      </c>
      <c r="M6" s="20"/>
      <c r="N6" s="20" t="s">
        <v>47</v>
      </c>
      <c r="O6" s="20" t="s">
        <v>47</v>
      </c>
      <c r="P6" s="44"/>
      <c r="Q6" s="20" t="s">
        <v>47</v>
      </c>
      <c r="R6" s="20"/>
      <c r="S6" s="44"/>
      <c r="T6" s="44"/>
      <c r="U6" s="44"/>
      <c r="V6" s="44"/>
      <c r="W6" s="20" t="s">
        <v>47</v>
      </c>
      <c r="X6" s="20" t="s">
        <v>47</v>
      </c>
      <c r="Y6" s="20" t="s">
        <v>47</v>
      </c>
      <c r="Z6" s="18" t="s">
        <v>47</v>
      </c>
      <c r="AA6" s="45"/>
    </row>
    <row r="7" spans="1:27" ht="18" customHeight="1" x14ac:dyDescent="0.75">
      <c r="A7" s="16" t="s">
        <v>154</v>
      </c>
      <c r="B7" s="17" t="s">
        <v>230</v>
      </c>
      <c r="C7" s="40">
        <v>9</v>
      </c>
      <c r="D7" s="46"/>
      <c r="E7" s="46"/>
      <c r="F7" s="46"/>
      <c r="G7" s="46"/>
      <c r="H7" s="46"/>
      <c r="I7" s="46"/>
      <c r="J7" s="46"/>
      <c r="K7" s="66"/>
      <c r="L7" s="20" t="s">
        <v>47</v>
      </c>
      <c r="M7" s="20" t="s">
        <v>47</v>
      </c>
      <c r="N7" s="20" t="s">
        <v>47</v>
      </c>
      <c r="O7" s="44"/>
      <c r="P7" s="44"/>
      <c r="Q7" s="44"/>
      <c r="R7" s="20" t="s">
        <v>47</v>
      </c>
      <c r="S7" s="20">
        <v>2</v>
      </c>
      <c r="T7" s="44"/>
      <c r="U7" s="20" t="s">
        <v>47</v>
      </c>
      <c r="V7" s="44"/>
      <c r="W7" s="44"/>
      <c r="X7" s="44"/>
      <c r="Y7" s="44"/>
      <c r="Z7" s="18" t="s">
        <v>47</v>
      </c>
      <c r="AA7" s="45"/>
    </row>
    <row r="8" spans="1:27" ht="18" customHeight="1" x14ac:dyDescent="0.75">
      <c r="A8" s="16" t="s">
        <v>226</v>
      </c>
      <c r="B8" s="15" t="s">
        <v>251</v>
      </c>
      <c r="C8" s="40">
        <v>11</v>
      </c>
      <c r="D8" s="46"/>
      <c r="E8" s="46"/>
      <c r="F8" s="46"/>
      <c r="G8" s="46"/>
      <c r="H8" s="46"/>
      <c r="I8" s="46"/>
      <c r="J8" s="46"/>
      <c r="K8" s="46"/>
      <c r="L8" s="46"/>
      <c r="M8" s="46"/>
      <c r="N8" s="20" t="s">
        <v>47</v>
      </c>
      <c r="O8" s="20" t="s">
        <v>47</v>
      </c>
      <c r="P8" s="20" t="s">
        <v>47</v>
      </c>
      <c r="Q8" s="20"/>
      <c r="R8" s="44"/>
      <c r="S8" s="20" t="s">
        <v>47</v>
      </c>
      <c r="T8" s="44"/>
      <c r="U8" s="44"/>
      <c r="V8" s="20" t="s">
        <v>47</v>
      </c>
      <c r="W8" s="44"/>
      <c r="X8" s="44"/>
      <c r="Y8" s="44"/>
      <c r="Z8" s="45"/>
      <c r="AA8" s="45"/>
    </row>
    <row r="9" spans="1:27" ht="18" customHeight="1" x14ac:dyDescent="0.75">
      <c r="A9" s="58" t="s">
        <v>155</v>
      </c>
      <c r="B9" s="19" t="s">
        <v>245</v>
      </c>
      <c r="C9" s="14">
        <v>13</v>
      </c>
      <c r="D9" s="66"/>
      <c r="E9" s="66"/>
      <c r="F9" s="66"/>
      <c r="G9" s="66"/>
      <c r="H9" s="66"/>
      <c r="I9" s="66"/>
      <c r="J9" s="66"/>
      <c r="K9" s="66"/>
      <c r="L9" s="66"/>
      <c r="M9" s="66"/>
      <c r="N9" s="66"/>
      <c r="O9" s="66"/>
      <c r="P9" s="20" t="s">
        <v>47</v>
      </c>
      <c r="Q9" s="20" t="s">
        <v>47</v>
      </c>
      <c r="R9" s="44"/>
      <c r="S9" s="44"/>
      <c r="T9" s="44"/>
      <c r="U9" s="44"/>
      <c r="V9" s="20" t="s">
        <v>47</v>
      </c>
      <c r="W9" s="44"/>
      <c r="X9" s="44"/>
      <c r="Y9" s="44">
        <v>2</v>
      </c>
      <c r="Z9" s="45"/>
      <c r="AA9" s="45"/>
    </row>
    <row r="10" spans="1:27" ht="18" customHeight="1" x14ac:dyDescent="0.75">
      <c r="A10" s="58" t="s">
        <v>247</v>
      </c>
      <c r="B10" s="78" t="s">
        <v>248</v>
      </c>
      <c r="C10" s="40">
        <v>20</v>
      </c>
      <c r="D10" s="46"/>
      <c r="E10" s="46"/>
      <c r="F10" s="46"/>
      <c r="G10" s="46"/>
      <c r="H10" s="46"/>
      <c r="I10" s="46"/>
      <c r="J10" s="46"/>
      <c r="K10" s="46"/>
      <c r="L10" s="46"/>
      <c r="M10" s="46"/>
      <c r="N10" s="46"/>
      <c r="O10" s="46"/>
      <c r="P10" s="46"/>
      <c r="Q10" s="46"/>
      <c r="R10" s="46"/>
      <c r="S10" s="46"/>
      <c r="T10" s="46"/>
      <c r="U10" s="46"/>
      <c r="V10" s="46"/>
      <c r="W10" s="20" t="s">
        <v>47</v>
      </c>
      <c r="X10" s="44"/>
      <c r="Y10" s="20" t="s">
        <v>47</v>
      </c>
      <c r="Z10" s="18" t="s">
        <v>47</v>
      </c>
      <c r="AA10" s="45"/>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1"/>
  <sheetViews>
    <sheetView workbookViewId="0">
      <selection activeCell="S10" sqref="S10"/>
    </sheetView>
  </sheetViews>
  <sheetFormatPr baseColWidth="10" defaultRowHeight="14.75" x14ac:dyDescent="0.75"/>
  <cols>
    <col min="1" max="1" width="28.90625" customWidth="1"/>
    <col min="2" max="2" width="23.86328125" customWidth="1"/>
    <col min="3" max="3" width="9.40625" customWidth="1"/>
    <col min="4" max="27" width="3.58984375" customWidth="1"/>
  </cols>
  <sheetData>
    <row r="1" spans="1:27" ht="24" x14ac:dyDescent="0.75">
      <c r="A1" s="14" t="s">
        <v>103</v>
      </c>
      <c r="B1" s="14" t="s">
        <v>79</v>
      </c>
      <c r="C1" s="21" t="s">
        <v>80</v>
      </c>
      <c r="D1" s="15" t="s">
        <v>44</v>
      </c>
      <c r="E1" s="15" t="s">
        <v>45</v>
      </c>
      <c r="F1" s="15" t="s">
        <v>46</v>
      </c>
      <c r="G1" s="15" t="s">
        <v>81</v>
      </c>
      <c r="H1" s="15" t="s">
        <v>82</v>
      </c>
      <c r="I1" s="15" t="s">
        <v>83</v>
      </c>
      <c r="J1" s="15" t="s">
        <v>84</v>
      </c>
      <c r="K1" s="15" t="s">
        <v>85</v>
      </c>
      <c r="L1" s="15" t="s">
        <v>86</v>
      </c>
      <c r="M1" s="15" t="s">
        <v>87</v>
      </c>
      <c r="N1" s="15" t="s">
        <v>88</v>
      </c>
      <c r="O1" s="15" t="s">
        <v>89</v>
      </c>
      <c r="P1" s="15" t="s">
        <v>90</v>
      </c>
      <c r="Q1" s="15" t="s">
        <v>91</v>
      </c>
      <c r="R1" s="15" t="s">
        <v>92</v>
      </c>
      <c r="S1" s="15" t="s">
        <v>93</v>
      </c>
      <c r="T1" s="15" t="s">
        <v>94</v>
      </c>
      <c r="U1" s="15" t="s">
        <v>95</v>
      </c>
      <c r="V1" s="15" t="s">
        <v>96</v>
      </c>
      <c r="W1" s="15" t="s">
        <v>97</v>
      </c>
      <c r="X1" s="15" t="s">
        <v>98</v>
      </c>
      <c r="Y1" s="15" t="s">
        <v>99</v>
      </c>
      <c r="Z1" s="15" t="s">
        <v>100</v>
      </c>
      <c r="AA1" s="15" t="s">
        <v>101</v>
      </c>
    </row>
    <row r="2" spans="1:27" ht="26" customHeight="1" x14ac:dyDescent="0.75">
      <c r="A2" s="16" t="s">
        <v>256</v>
      </c>
      <c r="B2" s="17" t="s">
        <v>144</v>
      </c>
      <c r="C2" s="14">
        <v>1</v>
      </c>
      <c r="D2" s="20" t="s">
        <v>47</v>
      </c>
      <c r="E2" s="20" t="s">
        <v>47</v>
      </c>
      <c r="F2" s="20"/>
      <c r="G2" s="20" t="s">
        <v>47</v>
      </c>
      <c r="H2" s="20"/>
      <c r="I2" s="20"/>
      <c r="J2" s="20"/>
      <c r="K2" s="20"/>
      <c r="L2" s="20"/>
      <c r="M2" s="20"/>
      <c r="N2" s="20"/>
      <c r="O2" s="20"/>
      <c r="P2" s="20"/>
      <c r="Q2" s="20"/>
      <c r="R2" s="20"/>
      <c r="S2" s="20"/>
      <c r="T2" s="20"/>
      <c r="U2" s="20"/>
      <c r="V2" s="20"/>
      <c r="W2" s="20"/>
      <c r="X2" s="20"/>
      <c r="Y2" s="20"/>
      <c r="Z2" s="18"/>
      <c r="AA2" s="18"/>
    </row>
    <row r="3" spans="1:27" ht="18" customHeight="1" x14ac:dyDescent="0.75">
      <c r="A3" s="16" t="s">
        <v>130</v>
      </c>
      <c r="B3" s="17" t="s">
        <v>145</v>
      </c>
      <c r="C3" s="14">
        <v>3</v>
      </c>
      <c r="D3" s="66"/>
      <c r="E3" s="66"/>
      <c r="F3" s="20" t="s">
        <v>47</v>
      </c>
      <c r="G3" s="20" t="s">
        <v>47</v>
      </c>
      <c r="H3" s="20"/>
      <c r="I3" s="20"/>
      <c r="J3" s="20"/>
      <c r="K3" s="20"/>
      <c r="L3" s="20"/>
      <c r="M3" s="20"/>
      <c r="N3" s="20"/>
      <c r="O3" s="20"/>
      <c r="P3" s="20"/>
      <c r="Q3" s="20"/>
      <c r="R3" s="20"/>
      <c r="S3" s="20"/>
      <c r="T3" s="20"/>
      <c r="U3" s="20"/>
      <c r="V3" s="20"/>
      <c r="W3" s="20"/>
      <c r="X3" s="20"/>
      <c r="Y3" s="20"/>
      <c r="Z3" s="18"/>
      <c r="AA3" s="18"/>
    </row>
    <row r="4" spans="1:27" ht="18" customHeight="1" x14ac:dyDescent="0.75">
      <c r="A4" s="16" t="s">
        <v>134</v>
      </c>
      <c r="B4" s="17" t="s">
        <v>146</v>
      </c>
      <c r="C4" s="14">
        <v>4</v>
      </c>
      <c r="D4" s="66"/>
      <c r="E4" s="66"/>
      <c r="F4" s="66"/>
      <c r="G4" s="20" t="s">
        <v>47</v>
      </c>
      <c r="H4" s="20" t="s">
        <v>47</v>
      </c>
      <c r="I4" s="20"/>
      <c r="J4" s="20"/>
      <c r="K4" s="20"/>
      <c r="L4" s="20"/>
      <c r="M4" s="20"/>
      <c r="N4" s="20"/>
      <c r="O4" s="20"/>
      <c r="P4" s="20"/>
      <c r="Q4" s="20"/>
      <c r="R4" s="20"/>
      <c r="S4" s="20"/>
      <c r="T4" s="20"/>
      <c r="U4" s="20"/>
      <c r="V4" s="20"/>
      <c r="W4" s="20"/>
      <c r="X4" s="20"/>
      <c r="Y4" s="20"/>
      <c r="Z4" s="18"/>
      <c r="AA4" s="18"/>
    </row>
    <row r="5" spans="1:27" ht="18" customHeight="1" x14ac:dyDescent="0.75">
      <c r="A5" s="16" t="s">
        <v>159</v>
      </c>
      <c r="B5" s="17" t="s">
        <v>228</v>
      </c>
      <c r="C5" s="14">
        <v>7</v>
      </c>
      <c r="D5" s="66"/>
      <c r="E5" s="66"/>
      <c r="F5" s="66"/>
      <c r="G5" s="66"/>
      <c r="H5" s="66"/>
      <c r="I5" s="66"/>
      <c r="J5" s="20" t="s">
        <v>47</v>
      </c>
      <c r="K5" s="20" t="s">
        <v>47</v>
      </c>
      <c r="L5" s="20"/>
      <c r="M5" s="20"/>
      <c r="N5" s="20"/>
      <c r="O5" s="20"/>
      <c r="P5" s="20"/>
      <c r="Q5" s="20"/>
      <c r="R5" s="20"/>
      <c r="S5" s="20"/>
      <c r="T5" s="20"/>
      <c r="U5" s="20"/>
      <c r="V5" s="20"/>
      <c r="W5" s="20"/>
      <c r="X5" s="20"/>
      <c r="Y5" s="20"/>
      <c r="Z5" s="18"/>
      <c r="AA5" s="18"/>
    </row>
    <row r="6" spans="1:27" ht="18" customHeight="1" x14ac:dyDescent="0.75">
      <c r="A6" s="16" t="s">
        <v>139</v>
      </c>
      <c r="B6" s="17" t="s">
        <v>147</v>
      </c>
      <c r="C6" s="70" t="s">
        <v>227</v>
      </c>
      <c r="D6" s="66"/>
      <c r="E6" s="66"/>
      <c r="F6" s="66"/>
      <c r="G6" s="66"/>
      <c r="H6" s="66"/>
      <c r="I6" s="54">
        <v>2</v>
      </c>
      <c r="J6" s="20"/>
      <c r="K6" s="20"/>
      <c r="L6" s="20"/>
      <c r="M6" s="20"/>
      <c r="N6" s="20">
        <v>1</v>
      </c>
      <c r="O6" s="20" t="s">
        <v>47</v>
      </c>
      <c r="P6" s="20">
        <v>1</v>
      </c>
      <c r="Q6" s="20"/>
      <c r="R6" s="20"/>
      <c r="S6" s="20"/>
      <c r="T6" s="20"/>
      <c r="U6" s="20"/>
      <c r="V6" s="20"/>
      <c r="W6" s="20"/>
      <c r="X6" s="20"/>
      <c r="Y6" s="20"/>
      <c r="Z6" s="18"/>
      <c r="AA6" s="18"/>
    </row>
    <row r="7" spans="1:27" ht="18" customHeight="1" x14ac:dyDescent="0.75">
      <c r="A7" s="16" t="s">
        <v>143</v>
      </c>
      <c r="B7" s="17" t="s">
        <v>231</v>
      </c>
      <c r="C7" s="14">
        <v>10</v>
      </c>
      <c r="D7" s="66"/>
      <c r="E7" s="66"/>
      <c r="F7" s="66"/>
      <c r="G7" s="66"/>
      <c r="H7" s="66"/>
      <c r="I7" s="66"/>
      <c r="J7" s="66"/>
      <c r="K7" s="66"/>
      <c r="L7" s="66"/>
      <c r="M7" s="20" t="s">
        <v>47</v>
      </c>
      <c r="N7" s="20"/>
      <c r="O7" s="20"/>
      <c r="P7" s="20"/>
      <c r="Q7" s="20"/>
      <c r="R7" s="20" t="s">
        <v>47</v>
      </c>
      <c r="S7" s="20"/>
      <c r="T7" s="20"/>
      <c r="U7" s="20"/>
      <c r="V7" s="20"/>
      <c r="W7" s="20" t="s">
        <v>47</v>
      </c>
      <c r="X7" s="20"/>
      <c r="Y7" s="20"/>
      <c r="Z7" s="18"/>
      <c r="AA7" s="18"/>
    </row>
    <row r="8" spans="1:27" ht="18" customHeight="1" x14ac:dyDescent="0.75">
      <c r="A8" s="16" t="s">
        <v>252</v>
      </c>
      <c r="B8" s="17" t="s">
        <v>250</v>
      </c>
      <c r="C8" s="14">
        <v>12</v>
      </c>
      <c r="D8" s="66"/>
      <c r="E8" s="66"/>
      <c r="F8" s="66"/>
      <c r="G8" s="66"/>
      <c r="H8" s="66"/>
      <c r="I8" s="66"/>
      <c r="J8" s="66"/>
      <c r="K8" s="66"/>
      <c r="L8" s="66"/>
      <c r="M8" s="66"/>
      <c r="N8" s="66"/>
      <c r="O8" s="20" t="s">
        <v>47</v>
      </c>
      <c r="P8" s="20" t="s">
        <v>47</v>
      </c>
      <c r="Q8" s="20"/>
      <c r="R8" s="20"/>
      <c r="S8" s="20"/>
      <c r="T8" s="20"/>
      <c r="U8" s="20"/>
      <c r="V8" s="20" t="s">
        <v>47</v>
      </c>
      <c r="W8" s="20"/>
      <c r="X8" s="20"/>
      <c r="Y8" s="20"/>
      <c r="Z8" s="18"/>
      <c r="AA8" s="18"/>
    </row>
    <row r="9" spans="1:27" ht="18" customHeight="1" x14ac:dyDescent="0.75">
      <c r="A9" s="55" t="s">
        <v>253</v>
      </c>
      <c r="B9" s="57" t="s">
        <v>232</v>
      </c>
      <c r="C9" s="56">
        <v>14</v>
      </c>
      <c r="D9" s="4"/>
      <c r="E9" s="4"/>
      <c r="F9" s="4"/>
      <c r="G9" s="4"/>
      <c r="H9" s="4"/>
      <c r="I9" s="4"/>
      <c r="J9" s="4"/>
      <c r="K9" s="4"/>
      <c r="L9" s="4"/>
      <c r="M9" s="4"/>
      <c r="N9" s="4"/>
      <c r="O9" s="4"/>
      <c r="P9" s="4"/>
      <c r="Q9" s="20" t="s">
        <v>47</v>
      </c>
      <c r="R9" s="20"/>
      <c r="S9" s="20"/>
      <c r="T9" s="20" t="s">
        <v>47</v>
      </c>
      <c r="U9" s="20"/>
      <c r="V9" s="20">
        <v>2</v>
      </c>
      <c r="W9" s="20"/>
      <c r="X9" s="20" t="s">
        <v>47</v>
      </c>
      <c r="Y9" s="20"/>
      <c r="Z9" s="18"/>
      <c r="AA9" s="18"/>
    </row>
    <row r="10" spans="1:27" ht="18" customHeight="1" x14ac:dyDescent="0.75">
      <c r="A10" s="16" t="s">
        <v>151</v>
      </c>
      <c r="B10" s="17" t="s">
        <v>233</v>
      </c>
      <c r="C10" s="14">
        <v>16</v>
      </c>
      <c r="D10" s="66"/>
      <c r="E10" s="66"/>
      <c r="F10" s="66"/>
      <c r="G10" s="66"/>
      <c r="H10" s="66"/>
      <c r="I10" s="66"/>
      <c r="J10" s="66"/>
      <c r="K10" s="66"/>
      <c r="L10" s="66"/>
      <c r="M10" s="66"/>
      <c r="N10" s="66"/>
      <c r="O10" s="66"/>
      <c r="P10" s="66"/>
      <c r="Q10" s="66"/>
      <c r="R10" s="66"/>
      <c r="S10" s="20" t="s">
        <v>47</v>
      </c>
      <c r="T10" s="20"/>
      <c r="U10" s="20"/>
      <c r="V10" s="20" t="s">
        <v>47</v>
      </c>
      <c r="W10" s="20"/>
      <c r="X10" s="20" t="s">
        <v>47</v>
      </c>
      <c r="Y10" s="20"/>
      <c r="Z10" s="18"/>
      <c r="AA10" s="18"/>
    </row>
    <row r="11" spans="1:27" ht="18" customHeight="1" x14ac:dyDescent="0.75">
      <c r="A11" s="16" t="s">
        <v>152</v>
      </c>
      <c r="B11" s="17" t="s">
        <v>153</v>
      </c>
      <c r="C11" s="14">
        <v>17</v>
      </c>
      <c r="D11" s="66"/>
      <c r="E11" s="66"/>
      <c r="F11" s="66"/>
      <c r="G11" s="66"/>
      <c r="H11" s="66"/>
      <c r="I11" s="66"/>
      <c r="J11" s="66"/>
      <c r="K11" s="66"/>
      <c r="L11" s="66"/>
      <c r="M11" s="66"/>
      <c r="N11" s="66"/>
      <c r="O11" s="66"/>
      <c r="P11" s="66"/>
      <c r="Q11" s="66"/>
      <c r="R11" s="66"/>
      <c r="S11" s="66"/>
      <c r="T11" s="20" t="s">
        <v>47</v>
      </c>
      <c r="U11" s="20"/>
      <c r="V11" s="20" t="s">
        <v>47</v>
      </c>
      <c r="W11" s="20"/>
      <c r="X11" s="20"/>
      <c r="Y11" s="20"/>
      <c r="Z11" s="18" t="s">
        <v>47</v>
      </c>
      <c r="AA11" s="18"/>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1"/>
  <sheetViews>
    <sheetView workbookViewId="0">
      <selection activeCell="A8" sqref="A8:XFD8"/>
    </sheetView>
  </sheetViews>
  <sheetFormatPr baseColWidth="10" defaultRowHeight="14.75" x14ac:dyDescent="0.75"/>
  <cols>
    <col min="1" max="2" width="11.58984375" style="50" customWidth="1"/>
    <col min="3" max="3" width="30.58984375" style="50" customWidth="1"/>
    <col min="4" max="4" width="4.40625" style="50" customWidth="1"/>
    <col min="5" max="6" width="11.58984375" style="50" customWidth="1"/>
    <col min="7" max="7" width="30.58984375" style="50" customWidth="1"/>
    <col min="8" max="16384" width="10.90625" style="50"/>
  </cols>
  <sheetData>
    <row r="1" spans="1:7" ht="18.5" x14ac:dyDescent="0.75">
      <c r="A1" s="47" t="s">
        <v>102</v>
      </c>
      <c r="B1" s="48" t="s">
        <v>104</v>
      </c>
      <c r="C1" s="49" t="s">
        <v>105</v>
      </c>
      <c r="E1" s="51" t="s">
        <v>126</v>
      </c>
      <c r="F1" s="48" t="s">
        <v>104</v>
      </c>
      <c r="G1" s="49" t="s">
        <v>105</v>
      </c>
    </row>
    <row r="2" spans="1:7" ht="18" customHeight="1" x14ac:dyDescent="0.75">
      <c r="A2" s="73" t="s">
        <v>106</v>
      </c>
      <c r="B2" s="62">
        <v>2</v>
      </c>
      <c r="C2" s="52" t="s">
        <v>129</v>
      </c>
      <c r="E2" s="73" t="s">
        <v>106</v>
      </c>
      <c r="F2" s="62">
        <v>1</v>
      </c>
      <c r="G2" s="52" t="s">
        <v>129</v>
      </c>
    </row>
    <row r="3" spans="1:7" ht="18" customHeight="1" x14ac:dyDescent="0.75">
      <c r="A3" s="73" t="s">
        <v>107</v>
      </c>
      <c r="B3" s="62">
        <v>2</v>
      </c>
      <c r="C3" s="52" t="s">
        <v>128</v>
      </c>
      <c r="E3" s="73" t="s">
        <v>107</v>
      </c>
      <c r="F3" s="62">
        <v>2</v>
      </c>
      <c r="G3" s="52" t="s">
        <v>128</v>
      </c>
    </row>
    <row r="4" spans="1:7" ht="18" customHeight="1" x14ac:dyDescent="0.75">
      <c r="A4" s="73" t="s">
        <v>108</v>
      </c>
      <c r="B4" s="62">
        <v>3</v>
      </c>
      <c r="C4" s="52" t="s">
        <v>131</v>
      </c>
      <c r="E4" s="73" t="s">
        <v>108</v>
      </c>
      <c r="F4" s="62">
        <v>3</v>
      </c>
      <c r="G4" s="52" t="s">
        <v>131</v>
      </c>
    </row>
    <row r="5" spans="1:7" ht="18" customHeight="1" x14ac:dyDescent="0.75">
      <c r="A5" s="73" t="s">
        <v>109</v>
      </c>
      <c r="B5" s="62">
        <v>3</v>
      </c>
      <c r="C5" s="63" t="s">
        <v>240</v>
      </c>
      <c r="E5" s="73" t="s">
        <v>109</v>
      </c>
      <c r="F5" s="62">
        <v>3</v>
      </c>
      <c r="G5" s="63" t="s">
        <v>241</v>
      </c>
    </row>
    <row r="6" spans="1:7" ht="18" customHeight="1" x14ac:dyDescent="0.75">
      <c r="A6" s="73" t="s">
        <v>110</v>
      </c>
      <c r="B6" s="64">
        <v>4</v>
      </c>
      <c r="C6" s="65" t="s">
        <v>136</v>
      </c>
      <c r="E6" s="73" t="s">
        <v>110</v>
      </c>
      <c r="F6" s="64">
        <v>4</v>
      </c>
      <c r="G6" s="65" t="s">
        <v>136</v>
      </c>
    </row>
    <row r="7" spans="1:7" ht="18" customHeight="1" x14ac:dyDescent="0.75">
      <c r="A7" s="73" t="s">
        <v>111</v>
      </c>
      <c r="B7" s="62">
        <v>4</v>
      </c>
      <c r="C7" s="52" t="s">
        <v>132</v>
      </c>
      <c r="E7" s="73" t="s">
        <v>111</v>
      </c>
      <c r="F7" s="62">
        <v>4</v>
      </c>
      <c r="G7" s="52" t="s">
        <v>132</v>
      </c>
    </row>
    <row r="8" spans="1:7" ht="18" customHeight="1" x14ac:dyDescent="0.75">
      <c r="A8" s="73" t="s">
        <v>112</v>
      </c>
      <c r="B8" s="62">
        <v>5</v>
      </c>
      <c r="C8" s="52" t="s">
        <v>137</v>
      </c>
      <c r="E8" s="73" t="s">
        <v>112</v>
      </c>
      <c r="F8" s="62">
        <v>5</v>
      </c>
      <c r="G8" s="52" t="s">
        <v>138</v>
      </c>
    </row>
    <row r="9" spans="1:7" ht="18" customHeight="1" x14ac:dyDescent="0.75">
      <c r="A9" s="73" t="s">
        <v>113</v>
      </c>
      <c r="B9" s="62">
        <v>6</v>
      </c>
      <c r="C9" s="52" t="s">
        <v>140</v>
      </c>
      <c r="E9" s="73" t="s">
        <v>113</v>
      </c>
      <c r="F9" s="62" t="s">
        <v>141</v>
      </c>
      <c r="G9" s="52" t="s">
        <v>140</v>
      </c>
    </row>
    <row r="10" spans="1:7" ht="18" customHeight="1" x14ac:dyDescent="0.75">
      <c r="A10" s="73" t="s">
        <v>114</v>
      </c>
      <c r="B10" s="67">
        <v>7</v>
      </c>
      <c r="C10" s="68" t="s">
        <v>234</v>
      </c>
      <c r="E10" s="73" t="s">
        <v>114</v>
      </c>
      <c r="F10" s="67">
        <v>7</v>
      </c>
      <c r="G10" s="68" t="s">
        <v>234</v>
      </c>
    </row>
    <row r="11" spans="1:7" ht="18" customHeight="1" x14ac:dyDescent="0.75">
      <c r="A11" s="73" t="s">
        <v>115</v>
      </c>
      <c r="B11" s="67">
        <v>8</v>
      </c>
      <c r="C11" s="68" t="s">
        <v>142</v>
      </c>
      <c r="E11" s="73" t="s">
        <v>115</v>
      </c>
      <c r="F11" s="67">
        <v>8</v>
      </c>
      <c r="G11" s="68" t="s">
        <v>142</v>
      </c>
    </row>
    <row r="12" spans="1:7" ht="18" customHeight="1" x14ac:dyDescent="0.75">
      <c r="A12" s="73" t="s">
        <v>116</v>
      </c>
      <c r="B12" s="64">
        <v>8</v>
      </c>
      <c r="C12" s="52" t="s">
        <v>235</v>
      </c>
      <c r="D12" s="69"/>
      <c r="E12" s="79" t="s">
        <v>116</v>
      </c>
      <c r="F12" s="64">
        <v>8</v>
      </c>
      <c r="G12" s="52" t="s">
        <v>235</v>
      </c>
    </row>
    <row r="13" spans="1:7" ht="18" customHeight="1" x14ac:dyDescent="0.75">
      <c r="A13" s="73" t="s">
        <v>117</v>
      </c>
      <c r="B13" s="67">
        <v>10</v>
      </c>
      <c r="C13" s="68" t="s">
        <v>148</v>
      </c>
      <c r="E13" s="73" t="s">
        <v>117</v>
      </c>
      <c r="F13" s="67">
        <v>10</v>
      </c>
      <c r="G13" s="68" t="s">
        <v>148</v>
      </c>
    </row>
    <row r="14" spans="1:7" ht="18" customHeight="1" x14ac:dyDescent="0.75">
      <c r="A14" s="73" t="s">
        <v>118</v>
      </c>
      <c r="B14" s="67">
        <v>11</v>
      </c>
      <c r="C14" s="68" t="s">
        <v>149</v>
      </c>
      <c r="E14" s="73" t="s">
        <v>118</v>
      </c>
      <c r="F14" s="67">
        <v>11</v>
      </c>
      <c r="G14" s="68" t="s">
        <v>149</v>
      </c>
    </row>
    <row r="15" spans="1:7" ht="18" customHeight="1" x14ac:dyDescent="0.75">
      <c r="A15" s="74" t="s">
        <v>119</v>
      </c>
      <c r="B15" s="71">
        <v>12</v>
      </c>
      <c r="C15" s="72" t="s">
        <v>160</v>
      </c>
      <c r="E15" s="74" t="s">
        <v>119</v>
      </c>
      <c r="F15" s="71">
        <v>12</v>
      </c>
      <c r="G15" s="72" t="s">
        <v>160</v>
      </c>
    </row>
    <row r="16" spans="1:7" ht="18" customHeight="1" x14ac:dyDescent="0.75">
      <c r="A16" s="74" t="s">
        <v>120</v>
      </c>
      <c r="B16" s="67">
        <v>13</v>
      </c>
      <c r="C16" s="68" t="s">
        <v>150</v>
      </c>
      <c r="E16" s="74" t="s">
        <v>120</v>
      </c>
      <c r="F16" s="67">
        <v>13</v>
      </c>
      <c r="G16" s="68" t="s">
        <v>150</v>
      </c>
    </row>
    <row r="17" spans="1:7" ht="18" customHeight="1" x14ac:dyDescent="0.75">
      <c r="A17" s="74" t="s">
        <v>121</v>
      </c>
      <c r="B17" s="75">
        <v>16</v>
      </c>
      <c r="C17" s="76" t="s">
        <v>254</v>
      </c>
      <c r="E17" s="74" t="s">
        <v>121</v>
      </c>
      <c r="F17" s="75">
        <v>16</v>
      </c>
      <c r="G17" s="76" t="s">
        <v>255</v>
      </c>
    </row>
    <row r="18" spans="1:7" ht="18" customHeight="1" x14ac:dyDescent="0.75">
      <c r="A18" s="74" t="s">
        <v>122</v>
      </c>
      <c r="B18" s="75">
        <v>16</v>
      </c>
      <c r="C18" s="76" t="s">
        <v>238</v>
      </c>
      <c r="E18" s="74" t="s">
        <v>122</v>
      </c>
      <c r="F18" s="75">
        <v>16</v>
      </c>
      <c r="G18" s="76" t="s">
        <v>238</v>
      </c>
    </row>
    <row r="19" spans="1:7" ht="18" customHeight="1" x14ac:dyDescent="0.75">
      <c r="A19" s="74" t="s">
        <v>123</v>
      </c>
      <c r="B19" s="71">
        <v>16</v>
      </c>
      <c r="C19" s="72" t="s">
        <v>237</v>
      </c>
      <c r="E19" s="74" t="s">
        <v>123</v>
      </c>
      <c r="F19" s="71">
        <v>16</v>
      </c>
      <c r="G19" s="72" t="s">
        <v>237</v>
      </c>
    </row>
    <row r="20" spans="1:7" ht="18" customHeight="1" x14ac:dyDescent="0.75">
      <c r="A20" s="74" t="s">
        <v>124</v>
      </c>
      <c r="B20" s="67">
        <v>18</v>
      </c>
      <c r="C20" s="68" t="s">
        <v>236</v>
      </c>
      <c r="E20" s="74" t="s">
        <v>124</v>
      </c>
      <c r="F20" s="67">
        <v>18</v>
      </c>
      <c r="G20" s="68" t="s">
        <v>242</v>
      </c>
    </row>
    <row r="21" spans="1:7" ht="18" customHeight="1" x14ac:dyDescent="0.75">
      <c r="A21" s="74" t="s">
        <v>125</v>
      </c>
      <c r="B21" s="77">
        <v>19</v>
      </c>
      <c r="C21" s="68" t="s">
        <v>239</v>
      </c>
      <c r="E21" s="74" t="s">
        <v>125</v>
      </c>
      <c r="F21" s="77">
        <v>19</v>
      </c>
      <c r="G21" s="68" t="s">
        <v>239</v>
      </c>
    </row>
  </sheetData>
  <pageMargins left="0.25" right="0.25" top="0.75" bottom="0.75" header="0.3" footer="0.3"/>
  <pageSetup paperSize="9" scale="8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Organisation</vt:lpstr>
      <vt:lpstr>N&amp;C</vt:lpstr>
      <vt:lpstr>G&amp;M</vt:lpstr>
      <vt:lpstr>E&amp;G</vt:lpstr>
      <vt:lpstr>Fichiers</vt:lpstr>
      <vt:lpstr>Jeux</vt:lpstr>
      <vt:lpstr>Leçons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PINEL</dc:creator>
  <cp:lastModifiedBy>PINEL</cp:lastModifiedBy>
  <cp:lastPrinted>2018-08-20T09:27:07Z</cp:lastPrinted>
  <dcterms:created xsi:type="dcterms:W3CDTF">2017-08-29T16:20:09Z</dcterms:created>
  <dcterms:modified xsi:type="dcterms:W3CDTF">2019-05-12T20:31:31Z</dcterms:modified>
</cp:coreProperties>
</file>